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5480" windowHeight="7650" tabRatio="997" firstSheet="1" activeTab="22"/>
  </bookViews>
  <sheets>
    <sheet name="Barák" sheetId="7" r:id="rId1"/>
    <sheet name="Borovička" sheetId="10" r:id="rId2"/>
    <sheet name="Bumbálek" sheetId="12" r:id="rId3"/>
    <sheet name="Cee" sheetId="127" r:id="rId4"/>
    <sheet name="Čep" sheetId="136" r:id="rId5"/>
    <sheet name="Daniel" sheetId="95" r:id="rId6"/>
    <sheet name="Demisch" sheetId="18" r:id="rId7"/>
    <sheet name="Dofek" sheetId="94" r:id="rId8"/>
    <sheet name="Flodr" sheetId="54" r:id="rId9"/>
    <sheet name="Frydrych" sheetId="129" r:id="rId10"/>
    <sheet name="Harásek" sheetId="24" r:id="rId11"/>
    <sheet name="Havlík ml." sheetId="130" r:id="rId12"/>
    <sheet name="Havlík st." sheetId="131" r:id="rId13"/>
    <sheet name="Horák" sheetId="15" r:id="rId14"/>
    <sheet name="Hotárek" sheetId="25" r:id="rId15"/>
    <sheet name="Hrdý" sheetId="96" r:id="rId16"/>
    <sheet name="Hudec" sheetId="126" r:id="rId17"/>
    <sheet name="Hůlka" sheetId="26" r:id="rId18"/>
    <sheet name="Chorvát" sheetId="132" r:id="rId19"/>
    <sheet name="Jelínková" sheetId="97" r:id="rId20"/>
    <sheet name="Jeřábek" sheetId="28" r:id="rId21"/>
    <sheet name="Jindra" sheetId="58" r:id="rId22"/>
    <sheet name="Kačanolli" sheetId="102" r:id="rId23"/>
    <sheet name="Kadlec" sheetId="68" r:id="rId24"/>
    <sheet name="Klein" sheetId="30" r:id="rId25"/>
    <sheet name="Koblížek" sheetId="32" r:id="rId26"/>
    <sheet name="Kokrda" sheetId="33" r:id="rId27"/>
    <sheet name="Kučera" sheetId="133" r:id="rId28"/>
    <sheet name="Kundelius" sheetId="105" r:id="rId29"/>
    <sheet name="Kunický" sheetId="104" r:id="rId30"/>
    <sheet name="Kuropata" sheetId="100" r:id="rId31"/>
    <sheet name="Leinweber" sheetId="34" r:id="rId32"/>
    <sheet name="Leitgeb" sheetId="67" r:id="rId33"/>
    <sheet name="Mátl" sheetId="36" r:id="rId34"/>
    <sheet name="Matoušek" sheetId="37" r:id="rId35"/>
    <sheet name="Mikláš" sheetId="82" r:id="rId36"/>
    <sheet name="Minařík" sheetId="134" r:id="rId37"/>
    <sheet name="Moder" sheetId="83" r:id="rId38"/>
    <sheet name="Moravec" sheetId="75" r:id="rId39"/>
    <sheet name="Mrkvica" sheetId="71" r:id="rId40"/>
    <sheet name="Pecher" sheetId="73" r:id="rId41"/>
    <sheet name="Pokorný" sheetId="84" r:id="rId42"/>
    <sheet name="Požár" sheetId="98" r:id="rId43"/>
    <sheet name="Řeřucha" sheetId="74" r:id="rId44"/>
    <sheet name="Sedlář" sheetId="135" r:id="rId45"/>
    <sheet name="Staněk" sheetId="46" r:id="rId46"/>
    <sheet name="Šlachtová" sheetId="109" r:id="rId47"/>
    <sheet name="Toman" sheetId="111" r:id="rId48"/>
    <sheet name="Tomsa" sheetId="92" r:id="rId49"/>
    <sheet name="Vala" sheetId="89" r:id="rId50"/>
    <sheet name="Vrbka" sheetId="90" r:id="rId51"/>
    <sheet name="Zahradník" sheetId="53" r:id="rId52"/>
  </sheets>
  <calcPr calcId="124519"/>
</workbook>
</file>

<file path=xl/calcChain.xml><?xml version="1.0" encoding="utf-8"?>
<calcChain xmlns="http://schemas.openxmlformats.org/spreadsheetml/2006/main">
  <c r="B16" i="53"/>
  <c r="B9" i="90"/>
  <c r="B15" i="89"/>
  <c r="B13" i="92"/>
  <c r="B13" i="111"/>
  <c r="B13" i="109"/>
  <c r="B13" i="46"/>
  <c r="B17" i="135"/>
  <c r="B11" i="74"/>
  <c r="B11" i="98"/>
  <c r="B11" i="84"/>
  <c r="B11" i="73"/>
  <c r="B16" i="71"/>
  <c r="B16" i="75"/>
  <c r="B10" i="83"/>
  <c r="B17" i="134"/>
  <c r="B10" i="82"/>
  <c r="B10" i="37"/>
  <c r="B16" i="36"/>
  <c r="B14" i="67"/>
  <c r="B10" i="34"/>
  <c r="B16" i="100"/>
  <c r="B16" i="104"/>
  <c r="B16" i="105"/>
  <c r="B17" i="133"/>
  <c r="B16" i="33"/>
  <c r="B13" i="32"/>
  <c r="B11" i="68"/>
  <c r="B11" i="102"/>
  <c r="B14" i="58"/>
  <c r="B9" i="28"/>
  <c r="B9" i="97"/>
  <c r="B17" i="132"/>
  <c r="B9" i="26"/>
  <c r="B11" i="126"/>
  <c r="B11" i="96"/>
  <c r="B11" i="25"/>
  <c r="B16" i="15"/>
  <c r="B17" i="131"/>
  <c r="B17" i="130"/>
  <c r="B13" i="24"/>
  <c r="B17" i="129"/>
  <c r="B19" i="54"/>
  <c r="B17" i="94"/>
  <c r="B11" i="18"/>
  <c r="B16" i="95"/>
  <c r="B17" i="136"/>
  <c r="B17" i="127"/>
  <c r="B17" i="12"/>
  <c r="B17" i="10"/>
  <c r="B16" i="7"/>
  <c r="B9" i="30"/>
  <c r="D16" i="136"/>
  <c r="D16" i="135"/>
  <c r="D16" i="134"/>
  <c r="D16" i="133"/>
  <c r="D16" i="132"/>
  <c r="D16" i="131"/>
  <c r="D16" i="130"/>
  <c r="D16" i="129"/>
  <c r="D16" i="127"/>
  <c r="D9" i="126"/>
  <c r="D11" i="111"/>
  <c r="D11" i="109"/>
  <c r="D12" i="105"/>
  <c r="D12" i="104"/>
  <c r="D12" i="102"/>
  <c r="D12" i="100"/>
  <c r="D9" i="98"/>
  <c r="D7" i="97"/>
  <c r="D9" i="96"/>
  <c r="D14" i="95"/>
  <c r="D13" i="94"/>
  <c r="D11" i="32"/>
  <c r="D12" i="68"/>
  <c r="D16" i="12"/>
  <c r="D12" i="75"/>
  <c r="D18" i="54"/>
  <c r="D16" i="71"/>
  <c r="D14" i="89"/>
  <c r="D10" i="46"/>
  <c r="D14" i="53"/>
  <c r="D7" i="30"/>
  <c r="D14" i="36"/>
  <c r="D11" i="92"/>
  <c r="D12" i="7"/>
  <c r="D9" i="84"/>
  <c r="D12" i="33"/>
  <c r="D7" i="90"/>
  <c r="D8" i="83"/>
  <c r="D8" i="82"/>
  <c r="D9" i="74"/>
  <c r="D9" i="73"/>
  <c r="D12" i="67"/>
  <c r="D12" i="58"/>
  <c r="D15" i="10"/>
  <c r="D14" i="15"/>
  <c r="D8" i="37"/>
  <c r="D8" i="34"/>
  <c r="D7" i="28"/>
  <c r="D7" i="26"/>
  <c r="D9" i="25"/>
  <c r="D11" i="24"/>
  <c r="D9" i="18"/>
</calcChain>
</file>

<file path=xl/sharedStrings.xml><?xml version="1.0" encoding="utf-8"?>
<sst xmlns="http://schemas.openxmlformats.org/spreadsheetml/2006/main" count="554" uniqueCount="135">
  <si>
    <t>Datum</t>
  </si>
  <si>
    <t>Utkání</t>
  </si>
  <si>
    <t>Nedostatek</t>
  </si>
  <si>
    <t>Celkem TB:</t>
  </si>
  <si>
    <t>Bodová sazba</t>
  </si>
  <si>
    <t>Barák Petr</t>
  </si>
  <si>
    <t>Borovička Petr</t>
  </si>
  <si>
    <t>Bumbálek Jiří</t>
  </si>
  <si>
    <t>Demisch Vlastimil</t>
  </si>
  <si>
    <t>Flodr Zdeněk</t>
  </si>
  <si>
    <t>Harásek Bohumil</t>
  </si>
  <si>
    <t>Hotárek Jaroslav</t>
  </si>
  <si>
    <t>Jeřábek Dalibor</t>
  </si>
  <si>
    <t>Klein Josef</t>
  </si>
  <si>
    <t>Koblížek Miroslav</t>
  </si>
  <si>
    <t>Kunický Jiří</t>
  </si>
  <si>
    <t>Mátl Mojmír</t>
  </si>
  <si>
    <t>Matoušek Jan</t>
  </si>
  <si>
    <t>Staněk Jaroslav</t>
  </si>
  <si>
    <t>Zahradník Ludvík</t>
  </si>
  <si>
    <t>Kačanolli Fitim</t>
  </si>
  <si>
    <t>Kadlec Jaromír</t>
  </si>
  <si>
    <t>Řeřucha František</t>
  </si>
  <si>
    <t>Mikláš Libor</t>
  </si>
  <si>
    <t>Moder Patrik</t>
  </si>
  <si>
    <t>Pokorný Jaroslav</t>
  </si>
  <si>
    <t>Vala Zdeněk</t>
  </si>
  <si>
    <t>Vrbka Jan</t>
  </si>
  <si>
    <t>Leinweber Zdeněk</t>
  </si>
  <si>
    <t>Tomsa Jindřich</t>
  </si>
  <si>
    <t>Daniel Petr</t>
  </si>
  <si>
    <t>Hrdý Martin</t>
  </si>
  <si>
    <t>Leitgeb Petr</t>
  </si>
  <si>
    <t>Pecher Lukáš</t>
  </si>
  <si>
    <t>Požár Marcel</t>
  </si>
  <si>
    <t>Kolo</t>
  </si>
  <si>
    <t>16.</t>
  </si>
  <si>
    <t>Kuropata Radomír</t>
  </si>
  <si>
    <t>Dofek Ladislav</t>
  </si>
  <si>
    <t>Horák Petr</t>
  </si>
  <si>
    <t>Toman Miloš</t>
  </si>
  <si>
    <t>Šlachtová Martina</t>
  </si>
  <si>
    <t>Mrkvica Tomáš</t>
  </si>
  <si>
    <t>Moravec Jakub</t>
  </si>
  <si>
    <t>Kundelius Ladislav</t>
  </si>
  <si>
    <t>Kokrda Roman</t>
  </si>
  <si>
    <t>Jindra Miloslav</t>
  </si>
  <si>
    <t>Jelínková Marcela</t>
  </si>
  <si>
    <t>Hůlka Michal</t>
  </si>
  <si>
    <t>OP muži Říčany - Střelice</t>
  </si>
  <si>
    <t>15.</t>
  </si>
  <si>
    <t>III.A muži Těšany - Žabčice</t>
  </si>
  <si>
    <t>III.B muži Kuřim B - Deblín</t>
  </si>
  <si>
    <t>OP muži Měnín - Modřice</t>
  </si>
  <si>
    <t xml:space="preserve">16. </t>
  </si>
  <si>
    <t>IV.B muži Hrušovany - D. Kounice B</t>
  </si>
  <si>
    <t>IV.B muži Střelice B - Nová Ves</t>
  </si>
  <si>
    <t>Cee Jan</t>
  </si>
  <si>
    <t>Čep Radim</t>
  </si>
  <si>
    <t>Frydrych Dominik</t>
  </si>
  <si>
    <t>Havlík Josef ml.</t>
  </si>
  <si>
    <t>Havlík Josef st.</t>
  </si>
  <si>
    <t>Hudec Pavel</t>
  </si>
  <si>
    <t>Chorvát David</t>
  </si>
  <si>
    <t>Kučera Bořivoj</t>
  </si>
  <si>
    <t>Minařík Stanislav</t>
  </si>
  <si>
    <t>Sedlář Filip</t>
  </si>
  <si>
    <t>Období od 26.3.2016</t>
  </si>
  <si>
    <t>17.</t>
  </si>
  <si>
    <t xml:space="preserve">III.B muži Vojkovice B - Blučina </t>
  </si>
  <si>
    <t xml:space="preserve">přeúčtování paušální odměny nebo cestovného </t>
  </si>
  <si>
    <t>OP muži Zakřany - Babice</t>
  </si>
  <si>
    <t>nedostatečný popis přestupku vyloučeného hráče</t>
  </si>
  <si>
    <t>neoznačení střídání hráčů</t>
  </si>
  <si>
    <t>IV.C muži Mor. Knínice - Drásov</t>
  </si>
  <si>
    <t>nevyplněny události po utkání</t>
  </si>
  <si>
    <t>III.A muži Modřice B - Prace</t>
  </si>
  <si>
    <t>III.B muži Blažovice - Mokrá-Horákov</t>
  </si>
  <si>
    <t>neuvedeno vyúčtování</t>
  </si>
  <si>
    <t xml:space="preserve">neuvedena doba hry </t>
  </si>
  <si>
    <t>neuveden povrch hrací plochy</t>
  </si>
  <si>
    <t xml:space="preserve">nedostatečný popis přestupku vyloučeného hráče </t>
  </si>
  <si>
    <t>neuvedeni  OPR (laik)</t>
  </si>
  <si>
    <t>OP muži Modřice - Želešice</t>
  </si>
  <si>
    <t>18.</t>
  </si>
  <si>
    <t>IV.A muži Tvarožná - Kobylnice</t>
  </si>
  <si>
    <t>IV.B muži Střelice B - Troubsko</t>
  </si>
  <si>
    <t>IV.B muži Babice u Rosic - Budkovice</t>
  </si>
  <si>
    <t>IV.C Vev. Knínice - Ketkovice</t>
  </si>
  <si>
    <t>OP starší žáci sk. B Lokomotiva B - Lokomotiva A</t>
  </si>
  <si>
    <t>OP ml. Žáci sk. B Vev. Bitýška - Zbraslav</t>
  </si>
  <si>
    <t xml:space="preserve"> III. Starší přípravka sk. A - Turnaj Želešice</t>
  </si>
  <si>
    <t xml:space="preserve">III. třída st. přípravka sk. C - Kahan B – Podolí </t>
  </si>
  <si>
    <t>III. třída st. přípravka sk. D - Prace - Vin. Šumice</t>
  </si>
  <si>
    <t>neuveden hlavní pořadatel</t>
  </si>
  <si>
    <t>neuvedeni OPR (laik)</t>
  </si>
  <si>
    <t>nevyplněny události po utkání - kolonka STK</t>
  </si>
  <si>
    <t>nevyplněny události po utkání  - kolonka STK</t>
  </si>
  <si>
    <t>chybně uvedeni střelci branek - neuvedeny minuty</t>
  </si>
  <si>
    <t>nevyplněny události po utkání - nepotrzen Zou R</t>
  </si>
  <si>
    <t xml:space="preserve">neuveden hlavní pořadatel </t>
  </si>
  <si>
    <t>nevyplněny události po utkání - nepotvrzení Zou</t>
  </si>
  <si>
    <t xml:space="preserve">III.B muži Deblín – Popůvky </t>
  </si>
  <si>
    <t>III.B muži Prštice – Řeznovice</t>
  </si>
  <si>
    <t>19.</t>
  </si>
  <si>
    <t xml:space="preserve">OP muži Veverská Bítýška – Babice </t>
  </si>
  <si>
    <t xml:space="preserve">III.A muži Vojkovice – Měnín „B“ </t>
  </si>
  <si>
    <t>neoznačení zástupce kapitána</t>
  </si>
  <si>
    <t>neuvedeni OPR - laik</t>
  </si>
  <si>
    <t>III. st. přípravka sk. A - turnaj Lažánky</t>
  </si>
  <si>
    <t>III. st.přípravka sk. B - turnaj Tišnov</t>
  </si>
  <si>
    <t xml:space="preserve">IV.B muži Nová Ves – Babice u Rosic </t>
  </si>
  <si>
    <t>chybně uvedeni střelci branek</t>
  </si>
  <si>
    <t>dorost sk. Sever Svratka - Soběšice</t>
  </si>
  <si>
    <t>turnaj Zbýšov - OP starší přípravka</t>
  </si>
  <si>
    <t>20.</t>
  </si>
  <si>
    <t>OP st- žáci sk.A Kuřim - Bosonohy</t>
  </si>
  <si>
    <t>neuveden výsledek utkání a poločasu</t>
  </si>
  <si>
    <t>III. St. Přípravka sk.A Turnaj - Oslavany</t>
  </si>
  <si>
    <t>III.B st. přípravka sk.C Turnaj -Těšany</t>
  </si>
  <si>
    <t>III.st.přípravka sk. B Turnaj - Vev. Bitýška</t>
  </si>
  <si>
    <t>Old Boys Ivančice - Bosonohy</t>
  </si>
  <si>
    <t>nevyplněny události po utkání - zpráva R</t>
  </si>
  <si>
    <t>21.</t>
  </si>
  <si>
    <t>OP muži Střelice - Měnín</t>
  </si>
  <si>
    <t>při napomínání neuvedena minuta</t>
  </si>
  <si>
    <t>III.A muži Žabčice - Rajhrad B</t>
  </si>
  <si>
    <t>neuveden počet diváků</t>
  </si>
  <si>
    <t>III. A muži Těšany - Šlapanice B</t>
  </si>
  <si>
    <t>III.A muži Vojkovice B - Kupařovice</t>
  </si>
  <si>
    <t>IV.B muži Troubsko B - Babice u Rosic</t>
  </si>
  <si>
    <t>III. tř st. přípravka Ořechov - Šlapanice</t>
  </si>
  <si>
    <t>OLD BOYS Těšany - Radostice</t>
  </si>
  <si>
    <t xml:space="preserve">V Brně dne </t>
  </si>
  <si>
    <t>V Brně dne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</si>
</sst>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.0"/>
  </numFmts>
  <fonts count="1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164" fontId="2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4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center"/>
    </xf>
    <xf numFmtId="14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5" fontId="0" fillId="0" borderId="0" xfId="0" applyNumberFormat="1" applyAlignment="1">
      <alignment horizontal="center"/>
    </xf>
    <xf numFmtId="0" fontId="9" fillId="0" borderId="0" xfId="0" applyFont="1" applyBorder="1" applyAlignment="1">
      <alignment horizontal="left" vertical="center"/>
    </xf>
    <xf numFmtId="165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/>
    </xf>
    <xf numFmtId="165" fontId="4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165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65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14" fontId="4" fillId="0" borderId="0" xfId="0" applyNumberFormat="1" applyFont="1" applyAlignment="1">
      <alignment horizontal="center" vertical="top"/>
    </xf>
    <xf numFmtId="14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2" fillId="0" borderId="0" xfId="0" applyFont="1"/>
    <xf numFmtId="0" fontId="11" fillId="0" borderId="3" xfId="0" applyFont="1" applyBorder="1" applyAlignment="1">
      <alignment horizontal="center"/>
    </xf>
    <xf numFmtId="0" fontId="4" fillId="0" borderId="0" xfId="0" applyFont="1" applyAlignment="1">
      <alignment vertical="top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/>
    <xf numFmtId="14" fontId="4" fillId="0" borderId="0" xfId="0" applyNumberFormat="1" applyFont="1" applyBorder="1" applyAlignment="1">
      <alignment vertical="center"/>
    </xf>
    <xf numFmtId="14" fontId="0" fillId="0" borderId="0" xfId="0" applyNumberForma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19</xdr:row>
      <xdr:rowOff>152400</xdr:rowOff>
    </xdr:from>
    <xdr:to>
      <xdr:col>1</xdr:col>
      <xdr:colOff>2409825</xdr:colOff>
      <xdr:row>23</xdr:row>
      <xdr:rowOff>152400</xdr:rowOff>
    </xdr:to>
    <xdr:pic>
      <xdr:nvPicPr>
        <xdr:cNvPr id="3422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" y="4124325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17</xdr:row>
      <xdr:rowOff>152400</xdr:rowOff>
    </xdr:from>
    <xdr:to>
      <xdr:col>1</xdr:col>
      <xdr:colOff>1924050</xdr:colOff>
      <xdr:row>21</xdr:row>
      <xdr:rowOff>152400</xdr:rowOff>
    </xdr:to>
    <xdr:pic>
      <xdr:nvPicPr>
        <xdr:cNvPr id="110634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743325"/>
          <a:ext cx="19716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13</xdr:row>
      <xdr:rowOff>171450</xdr:rowOff>
    </xdr:from>
    <xdr:to>
      <xdr:col>1</xdr:col>
      <xdr:colOff>1714500</xdr:colOff>
      <xdr:row>17</xdr:row>
      <xdr:rowOff>171450</xdr:rowOff>
    </xdr:to>
    <xdr:pic>
      <xdr:nvPicPr>
        <xdr:cNvPr id="20803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300037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17</xdr:row>
      <xdr:rowOff>152400</xdr:rowOff>
    </xdr:from>
    <xdr:to>
      <xdr:col>1</xdr:col>
      <xdr:colOff>1924050</xdr:colOff>
      <xdr:row>21</xdr:row>
      <xdr:rowOff>152400</xdr:rowOff>
    </xdr:to>
    <xdr:pic>
      <xdr:nvPicPr>
        <xdr:cNvPr id="111658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7433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17</xdr:row>
      <xdr:rowOff>152400</xdr:rowOff>
    </xdr:from>
    <xdr:to>
      <xdr:col>1</xdr:col>
      <xdr:colOff>1924050</xdr:colOff>
      <xdr:row>21</xdr:row>
      <xdr:rowOff>152400</xdr:rowOff>
    </xdr:to>
    <xdr:pic>
      <xdr:nvPicPr>
        <xdr:cNvPr id="112682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7433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16</xdr:row>
      <xdr:rowOff>95250</xdr:rowOff>
    </xdr:from>
    <xdr:to>
      <xdr:col>1</xdr:col>
      <xdr:colOff>1619250</xdr:colOff>
      <xdr:row>20</xdr:row>
      <xdr:rowOff>95250</xdr:rowOff>
    </xdr:to>
    <xdr:pic>
      <xdr:nvPicPr>
        <xdr:cNvPr id="11585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349567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11</xdr:row>
      <xdr:rowOff>171450</xdr:rowOff>
    </xdr:from>
    <xdr:to>
      <xdr:col>1</xdr:col>
      <xdr:colOff>1781175</xdr:colOff>
      <xdr:row>15</xdr:row>
      <xdr:rowOff>171450</xdr:rowOff>
    </xdr:to>
    <xdr:pic>
      <xdr:nvPicPr>
        <xdr:cNvPr id="21861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261937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2047875</xdr:colOff>
      <xdr:row>16</xdr:row>
      <xdr:rowOff>0</xdr:rowOff>
    </xdr:to>
    <xdr:pic>
      <xdr:nvPicPr>
        <xdr:cNvPr id="89179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2647950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2047875</xdr:colOff>
      <xdr:row>16</xdr:row>
      <xdr:rowOff>0</xdr:rowOff>
    </xdr:to>
    <xdr:pic>
      <xdr:nvPicPr>
        <xdr:cNvPr id="113706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2647950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2047875</xdr:colOff>
      <xdr:row>14</xdr:row>
      <xdr:rowOff>0</xdr:rowOff>
    </xdr:to>
    <xdr:pic>
      <xdr:nvPicPr>
        <xdr:cNvPr id="22897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2257425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17</xdr:row>
      <xdr:rowOff>152400</xdr:rowOff>
    </xdr:from>
    <xdr:to>
      <xdr:col>1</xdr:col>
      <xdr:colOff>1924050</xdr:colOff>
      <xdr:row>21</xdr:row>
      <xdr:rowOff>152400</xdr:rowOff>
    </xdr:to>
    <xdr:pic>
      <xdr:nvPicPr>
        <xdr:cNvPr id="114730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7433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17</xdr:row>
      <xdr:rowOff>180975</xdr:rowOff>
    </xdr:from>
    <xdr:to>
      <xdr:col>1</xdr:col>
      <xdr:colOff>1828800</xdr:colOff>
      <xdr:row>21</xdr:row>
      <xdr:rowOff>180975</xdr:rowOff>
    </xdr:to>
    <xdr:pic>
      <xdr:nvPicPr>
        <xdr:cNvPr id="6502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3771900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2038350</xdr:colOff>
      <xdr:row>14</xdr:row>
      <xdr:rowOff>0</xdr:rowOff>
    </xdr:to>
    <xdr:pic>
      <xdr:nvPicPr>
        <xdr:cNvPr id="106556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2247900"/>
          <a:ext cx="2038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9</xdr:row>
      <xdr:rowOff>171450</xdr:rowOff>
    </xdr:from>
    <xdr:to>
      <xdr:col>1</xdr:col>
      <xdr:colOff>1638300</xdr:colOff>
      <xdr:row>13</xdr:row>
      <xdr:rowOff>171450</xdr:rowOff>
    </xdr:to>
    <xdr:pic>
      <xdr:nvPicPr>
        <xdr:cNvPr id="24899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223837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</xdr:row>
      <xdr:rowOff>123825</xdr:rowOff>
    </xdr:from>
    <xdr:to>
      <xdr:col>1</xdr:col>
      <xdr:colOff>1666875</xdr:colOff>
      <xdr:row>18</xdr:row>
      <xdr:rowOff>123825</xdr:rowOff>
    </xdr:to>
    <xdr:pic>
      <xdr:nvPicPr>
        <xdr:cNvPr id="55606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3143250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11</xdr:row>
      <xdr:rowOff>133350</xdr:rowOff>
    </xdr:from>
    <xdr:to>
      <xdr:col>1</xdr:col>
      <xdr:colOff>1676400</xdr:colOff>
      <xdr:row>15</xdr:row>
      <xdr:rowOff>123825</xdr:rowOff>
    </xdr:to>
    <xdr:pic>
      <xdr:nvPicPr>
        <xdr:cNvPr id="95296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571750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11</xdr:row>
      <xdr:rowOff>133350</xdr:rowOff>
    </xdr:from>
    <xdr:to>
      <xdr:col>1</xdr:col>
      <xdr:colOff>1676400</xdr:colOff>
      <xdr:row>15</xdr:row>
      <xdr:rowOff>123825</xdr:rowOff>
    </xdr:to>
    <xdr:pic>
      <xdr:nvPicPr>
        <xdr:cNvPr id="63717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571750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9</xdr:row>
      <xdr:rowOff>142875</xdr:rowOff>
    </xdr:from>
    <xdr:to>
      <xdr:col>1</xdr:col>
      <xdr:colOff>1743075</xdr:colOff>
      <xdr:row>13</xdr:row>
      <xdr:rowOff>142875</xdr:rowOff>
    </xdr:to>
    <xdr:pic>
      <xdr:nvPicPr>
        <xdr:cNvPr id="26947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2209800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15</xdr:row>
      <xdr:rowOff>47625</xdr:rowOff>
    </xdr:from>
    <xdr:to>
      <xdr:col>1</xdr:col>
      <xdr:colOff>1657350</xdr:colOff>
      <xdr:row>19</xdr:row>
      <xdr:rowOff>47625</xdr:rowOff>
    </xdr:to>
    <xdr:pic>
      <xdr:nvPicPr>
        <xdr:cNvPr id="29038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257550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18</xdr:row>
      <xdr:rowOff>152400</xdr:rowOff>
    </xdr:from>
    <xdr:to>
      <xdr:col>1</xdr:col>
      <xdr:colOff>1800225</xdr:colOff>
      <xdr:row>22</xdr:row>
      <xdr:rowOff>152400</xdr:rowOff>
    </xdr:to>
    <xdr:pic>
      <xdr:nvPicPr>
        <xdr:cNvPr id="30057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9338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17</xdr:row>
      <xdr:rowOff>152400</xdr:rowOff>
    </xdr:from>
    <xdr:to>
      <xdr:col>1</xdr:col>
      <xdr:colOff>1924050</xdr:colOff>
      <xdr:row>21</xdr:row>
      <xdr:rowOff>152400</xdr:rowOff>
    </xdr:to>
    <xdr:pic>
      <xdr:nvPicPr>
        <xdr:cNvPr id="115754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7433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18</xdr:row>
      <xdr:rowOff>152400</xdr:rowOff>
    </xdr:from>
    <xdr:to>
      <xdr:col>1</xdr:col>
      <xdr:colOff>1800225</xdr:colOff>
      <xdr:row>22</xdr:row>
      <xdr:rowOff>152400</xdr:rowOff>
    </xdr:to>
    <xdr:pic>
      <xdr:nvPicPr>
        <xdr:cNvPr id="97344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9338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17</xdr:row>
      <xdr:rowOff>152400</xdr:rowOff>
    </xdr:from>
    <xdr:to>
      <xdr:col>1</xdr:col>
      <xdr:colOff>1924050</xdr:colOff>
      <xdr:row>21</xdr:row>
      <xdr:rowOff>152400</xdr:rowOff>
    </xdr:to>
    <xdr:pic>
      <xdr:nvPicPr>
        <xdr:cNvPr id="8559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7433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18</xdr:row>
      <xdr:rowOff>152400</xdr:rowOff>
    </xdr:from>
    <xdr:to>
      <xdr:col>1</xdr:col>
      <xdr:colOff>1800225</xdr:colOff>
      <xdr:row>22</xdr:row>
      <xdr:rowOff>152400</xdr:rowOff>
    </xdr:to>
    <xdr:pic>
      <xdr:nvPicPr>
        <xdr:cNvPr id="98368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9338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1</xdr:col>
      <xdr:colOff>1314450</xdr:colOff>
      <xdr:row>24</xdr:row>
      <xdr:rowOff>0</xdr:rowOff>
    </xdr:to>
    <xdr:pic>
      <xdr:nvPicPr>
        <xdr:cNvPr id="93254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624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10</xdr:row>
      <xdr:rowOff>161925</xdr:rowOff>
    </xdr:from>
    <xdr:to>
      <xdr:col>1</xdr:col>
      <xdr:colOff>1562100</xdr:colOff>
      <xdr:row>14</xdr:row>
      <xdr:rowOff>161925</xdr:rowOff>
    </xdr:to>
    <xdr:pic>
      <xdr:nvPicPr>
        <xdr:cNvPr id="31086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2419350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14</xdr:row>
      <xdr:rowOff>133350</xdr:rowOff>
    </xdr:from>
    <xdr:to>
      <xdr:col>1</xdr:col>
      <xdr:colOff>1676400</xdr:colOff>
      <xdr:row>18</xdr:row>
      <xdr:rowOff>133350</xdr:rowOff>
    </xdr:to>
    <xdr:pic>
      <xdr:nvPicPr>
        <xdr:cNvPr id="62693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315277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18</xdr:row>
      <xdr:rowOff>161925</xdr:rowOff>
    </xdr:from>
    <xdr:to>
      <xdr:col>1</xdr:col>
      <xdr:colOff>2152650</xdr:colOff>
      <xdr:row>22</xdr:row>
      <xdr:rowOff>161925</xdr:rowOff>
    </xdr:to>
    <xdr:pic>
      <xdr:nvPicPr>
        <xdr:cNvPr id="33134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" y="3943350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2047875</xdr:colOff>
      <xdr:row>15</xdr:row>
      <xdr:rowOff>0</xdr:rowOff>
    </xdr:to>
    <xdr:pic>
      <xdr:nvPicPr>
        <xdr:cNvPr id="34115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2447925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2066925</xdr:colOff>
      <xdr:row>15</xdr:row>
      <xdr:rowOff>0</xdr:rowOff>
    </xdr:to>
    <xdr:pic>
      <xdr:nvPicPr>
        <xdr:cNvPr id="74917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2438400"/>
          <a:ext cx="20669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17</xdr:row>
      <xdr:rowOff>152400</xdr:rowOff>
    </xdr:from>
    <xdr:to>
      <xdr:col>1</xdr:col>
      <xdr:colOff>1924050</xdr:colOff>
      <xdr:row>21</xdr:row>
      <xdr:rowOff>152400</xdr:rowOff>
    </xdr:to>
    <xdr:pic>
      <xdr:nvPicPr>
        <xdr:cNvPr id="116778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7433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10</xdr:row>
      <xdr:rowOff>171450</xdr:rowOff>
    </xdr:from>
    <xdr:to>
      <xdr:col>1</xdr:col>
      <xdr:colOff>1714500</xdr:colOff>
      <xdr:row>14</xdr:row>
      <xdr:rowOff>171450</xdr:rowOff>
    </xdr:to>
    <xdr:pic>
      <xdr:nvPicPr>
        <xdr:cNvPr id="82085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2438400"/>
          <a:ext cx="2019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16</xdr:row>
      <xdr:rowOff>142875</xdr:rowOff>
    </xdr:from>
    <xdr:to>
      <xdr:col>1</xdr:col>
      <xdr:colOff>2305050</xdr:colOff>
      <xdr:row>20</xdr:row>
      <xdr:rowOff>142875</xdr:rowOff>
    </xdr:to>
    <xdr:pic>
      <xdr:nvPicPr>
        <xdr:cNvPr id="71186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543300"/>
          <a:ext cx="2038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17</xdr:row>
      <xdr:rowOff>152400</xdr:rowOff>
    </xdr:from>
    <xdr:to>
      <xdr:col>1</xdr:col>
      <xdr:colOff>1924050</xdr:colOff>
      <xdr:row>21</xdr:row>
      <xdr:rowOff>152400</xdr:rowOff>
    </xdr:to>
    <xdr:pic>
      <xdr:nvPicPr>
        <xdr:cNvPr id="109610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7433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18</xdr:row>
      <xdr:rowOff>114300</xdr:rowOff>
    </xdr:from>
    <xdr:to>
      <xdr:col>1</xdr:col>
      <xdr:colOff>2466975</xdr:colOff>
      <xdr:row>22</xdr:row>
      <xdr:rowOff>114300</xdr:rowOff>
    </xdr:to>
    <xdr:pic>
      <xdr:nvPicPr>
        <xdr:cNvPr id="67118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5375" y="3895725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2047875</xdr:colOff>
      <xdr:row>17</xdr:row>
      <xdr:rowOff>0</xdr:rowOff>
    </xdr:to>
    <xdr:pic>
      <xdr:nvPicPr>
        <xdr:cNvPr id="68837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2828925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11</xdr:row>
      <xdr:rowOff>123825</xdr:rowOff>
    </xdr:from>
    <xdr:to>
      <xdr:col>1</xdr:col>
      <xdr:colOff>1733550</xdr:colOff>
      <xdr:row>15</xdr:row>
      <xdr:rowOff>123825</xdr:rowOff>
    </xdr:to>
    <xdr:pic>
      <xdr:nvPicPr>
        <xdr:cNvPr id="75944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562225"/>
          <a:ext cx="2019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1</xdr:col>
      <xdr:colOff>1333500</xdr:colOff>
      <xdr:row>17</xdr:row>
      <xdr:rowOff>0</xdr:rowOff>
    </xdr:to>
    <xdr:pic>
      <xdr:nvPicPr>
        <xdr:cNvPr id="90203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28925"/>
          <a:ext cx="2019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2047875</xdr:colOff>
      <xdr:row>16</xdr:row>
      <xdr:rowOff>0</xdr:rowOff>
    </xdr:to>
    <xdr:pic>
      <xdr:nvPicPr>
        <xdr:cNvPr id="69861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2638425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17</xdr:row>
      <xdr:rowOff>152400</xdr:rowOff>
    </xdr:from>
    <xdr:to>
      <xdr:col>1</xdr:col>
      <xdr:colOff>1924050</xdr:colOff>
      <xdr:row>21</xdr:row>
      <xdr:rowOff>152400</xdr:rowOff>
    </xdr:to>
    <xdr:pic>
      <xdr:nvPicPr>
        <xdr:cNvPr id="117802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7433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15</xdr:row>
      <xdr:rowOff>76200</xdr:rowOff>
    </xdr:from>
    <xdr:to>
      <xdr:col>1</xdr:col>
      <xdr:colOff>2009775</xdr:colOff>
      <xdr:row>19</xdr:row>
      <xdr:rowOff>76200</xdr:rowOff>
    </xdr:to>
    <xdr:pic>
      <xdr:nvPicPr>
        <xdr:cNvPr id="43350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3286125"/>
          <a:ext cx="2009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13</xdr:row>
      <xdr:rowOff>142875</xdr:rowOff>
    </xdr:from>
    <xdr:to>
      <xdr:col>1</xdr:col>
      <xdr:colOff>1619250</xdr:colOff>
      <xdr:row>17</xdr:row>
      <xdr:rowOff>142875</xdr:rowOff>
    </xdr:to>
    <xdr:pic>
      <xdr:nvPicPr>
        <xdr:cNvPr id="102464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971800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13</xdr:row>
      <xdr:rowOff>142875</xdr:rowOff>
    </xdr:from>
    <xdr:to>
      <xdr:col>1</xdr:col>
      <xdr:colOff>1619250</xdr:colOff>
      <xdr:row>17</xdr:row>
      <xdr:rowOff>142875</xdr:rowOff>
    </xdr:to>
    <xdr:pic>
      <xdr:nvPicPr>
        <xdr:cNvPr id="104512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971800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1</xdr:col>
      <xdr:colOff>1333500</xdr:colOff>
      <xdr:row>18</xdr:row>
      <xdr:rowOff>0</xdr:rowOff>
    </xdr:to>
    <xdr:pic>
      <xdr:nvPicPr>
        <xdr:cNvPr id="91226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09900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17</xdr:row>
      <xdr:rowOff>152400</xdr:rowOff>
    </xdr:from>
    <xdr:to>
      <xdr:col>1</xdr:col>
      <xdr:colOff>1924050</xdr:colOff>
      <xdr:row>21</xdr:row>
      <xdr:rowOff>152400</xdr:rowOff>
    </xdr:to>
    <xdr:pic>
      <xdr:nvPicPr>
        <xdr:cNvPr id="118825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743325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17</xdr:row>
      <xdr:rowOff>114300</xdr:rowOff>
    </xdr:from>
    <xdr:to>
      <xdr:col>1</xdr:col>
      <xdr:colOff>1685925</xdr:colOff>
      <xdr:row>21</xdr:row>
      <xdr:rowOff>114300</xdr:rowOff>
    </xdr:to>
    <xdr:pic>
      <xdr:nvPicPr>
        <xdr:cNvPr id="81062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3705225"/>
          <a:ext cx="2019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9</xdr:row>
      <xdr:rowOff>85725</xdr:rowOff>
    </xdr:from>
    <xdr:to>
      <xdr:col>1</xdr:col>
      <xdr:colOff>1819275</xdr:colOff>
      <xdr:row>13</xdr:row>
      <xdr:rowOff>85725</xdr:rowOff>
    </xdr:to>
    <xdr:pic>
      <xdr:nvPicPr>
        <xdr:cNvPr id="83109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2143125"/>
          <a:ext cx="2019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17</xdr:row>
      <xdr:rowOff>66675</xdr:rowOff>
    </xdr:from>
    <xdr:to>
      <xdr:col>1</xdr:col>
      <xdr:colOff>2105025</xdr:colOff>
      <xdr:row>21</xdr:row>
      <xdr:rowOff>66675</xdr:rowOff>
    </xdr:to>
    <xdr:pic>
      <xdr:nvPicPr>
        <xdr:cNvPr id="50506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" y="3657600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</xdr:col>
      <xdr:colOff>2047875</xdr:colOff>
      <xdr:row>22</xdr:row>
      <xdr:rowOff>0</xdr:rowOff>
    </xdr:to>
    <xdr:pic>
      <xdr:nvPicPr>
        <xdr:cNvPr id="88155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3790950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11</xdr:row>
      <xdr:rowOff>142875</xdr:rowOff>
    </xdr:from>
    <xdr:to>
      <xdr:col>1</xdr:col>
      <xdr:colOff>1676400</xdr:colOff>
      <xdr:row>15</xdr:row>
      <xdr:rowOff>142875</xdr:rowOff>
    </xdr:to>
    <xdr:pic>
      <xdr:nvPicPr>
        <xdr:cNvPr id="14705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590800"/>
          <a:ext cx="2000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</xdr:col>
      <xdr:colOff>1333500</xdr:colOff>
      <xdr:row>23</xdr:row>
      <xdr:rowOff>0</xdr:rowOff>
    </xdr:to>
    <xdr:pic>
      <xdr:nvPicPr>
        <xdr:cNvPr id="85083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81450"/>
          <a:ext cx="2019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23</xdr:row>
      <xdr:rowOff>0</xdr:rowOff>
    </xdr:from>
    <xdr:to>
      <xdr:col>1</xdr:col>
      <xdr:colOff>2466975</xdr:colOff>
      <xdr:row>27</xdr:row>
      <xdr:rowOff>0</xdr:rowOff>
    </xdr:to>
    <xdr:pic>
      <xdr:nvPicPr>
        <xdr:cNvPr id="51550" name="Obrázek 0" descr="KR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5375" y="4733925"/>
          <a:ext cx="2047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6" sqref="B16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67040747</v>
      </c>
      <c r="B1" s="25" t="s">
        <v>5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27"/>
      <c r="B3"/>
      <c r="C3"/>
      <c r="D3" s="35"/>
      <c r="F3" s="6"/>
      <c r="H3" s="6"/>
    </row>
    <row r="4" spans="1:8">
      <c r="A4" s="4"/>
      <c r="B4" s="80"/>
      <c r="C4" s="53"/>
      <c r="D4" s="65"/>
    </row>
    <row r="5" spans="1:8">
      <c r="A5" s="4"/>
      <c r="B5" s="61"/>
      <c r="C5" s="61"/>
      <c r="D5" s="65"/>
    </row>
    <row r="6" spans="1:8">
      <c r="A6" s="9"/>
      <c r="B6" s="66"/>
      <c r="C6" s="66"/>
      <c r="D6" s="64"/>
    </row>
    <row r="7" spans="1:8">
      <c r="B7" s="75"/>
      <c r="C7" s="75"/>
      <c r="D7" s="79"/>
    </row>
    <row r="8" spans="1:8">
      <c r="A8" s="7"/>
      <c r="B8" s="17"/>
    </row>
    <row r="9" spans="1:8">
      <c r="A9" s="7"/>
      <c r="B9" s="17"/>
      <c r="C9" s="19"/>
      <c r="D9" s="10"/>
    </row>
    <row r="10" spans="1:8">
      <c r="B10" s="9"/>
      <c r="C10" s="15"/>
      <c r="D10" s="10"/>
    </row>
    <row r="11" spans="1:8">
      <c r="A11" s="11"/>
      <c r="B11" s="15"/>
      <c r="C11" s="17"/>
      <c r="D11" s="10"/>
    </row>
    <row r="12" spans="1:8" ht="15.75">
      <c r="A12" s="15"/>
      <c r="B12" s="15"/>
      <c r="C12" s="21" t="s">
        <v>3</v>
      </c>
      <c r="D12" s="20">
        <f>SUM(D3:D7)</f>
        <v>0</v>
      </c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6" spans="1:8">
      <c r="A16" s="5" t="s">
        <v>133</v>
      </c>
      <c r="B16" s="99">
        <f ca="1">TODAY()</f>
        <v>42503</v>
      </c>
    </row>
    <row r="20" spans="1:4">
      <c r="A20" s="15"/>
      <c r="B20" s="15"/>
      <c r="C20" s="17"/>
      <c r="D20" s="14"/>
    </row>
    <row r="21" spans="1:4">
      <c r="A21" s="15"/>
      <c r="B21" s="15"/>
      <c r="C21" s="17"/>
      <c r="D21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7" sqref="B17"/>
    </sheetView>
  </sheetViews>
  <sheetFormatPr defaultRowHeight="15"/>
  <cols>
    <col min="1" max="1" width="10.140625" style="3" customWidth="1"/>
    <col min="2" max="2" width="28.42578125" style="3" customWidth="1"/>
    <col min="3" max="3" width="42.42578125" style="3" customWidth="1"/>
    <col min="4" max="4" width="13.85546875" style="3" customWidth="1"/>
    <col min="5" max="16384" width="9.140625" style="3"/>
  </cols>
  <sheetData>
    <row r="1" spans="1:8" ht="28.5" customHeight="1" thickTop="1" thickBot="1">
      <c r="A1" s="96">
        <v>95060993</v>
      </c>
      <c r="B1" s="25" t="s">
        <v>59</v>
      </c>
      <c r="C1" s="2" t="s">
        <v>67</v>
      </c>
      <c r="D1" s="24"/>
    </row>
    <row r="2" spans="1:8" ht="28.5" customHeight="1" thickTop="1">
      <c r="A2" s="23" t="s">
        <v>0</v>
      </c>
      <c r="B2" s="23" t="s">
        <v>1</v>
      </c>
      <c r="C2" s="23" t="s">
        <v>2</v>
      </c>
      <c r="D2" s="22" t="s">
        <v>4</v>
      </c>
    </row>
    <row r="3" spans="1:8">
      <c r="A3" s="88" t="s">
        <v>36</v>
      </c>
      <c r="B3" t="s">
        <v>56</v>
      </c>
      <c r="C3" t="s">
        <v>82</v>
      </c>
      <c r="D3" s="65">
        <v>1</v>
      </c>
      <c r="F3" s="6"/>
      <c r="H3" s="6"/>
    </row>
    <row r="4" spans="1:8">
      <c r="A4" s="88" t="s">
        <v>36</v>
      </c>
      <c r="B4" s="55" t="s">
        <v>56</v>
      </c>
      <c r="C4" s="53" t="s">
        <v>81</v>
      </c>
      <c r="D4" s="65">
        <v>1</v>
      </c>
    </row>
    <row r="5" spans="1:8">
      <c r="A5" s="27" t="s">
        <v>84</v>
      </c>
      <c r="B5" t="s">
        <v>88</v>
      </c>
      <c r="C5" t="s">
        <v>82</v>
      </c>
      <c r="D5" s="35">
        <v>1</v>
      </c>
    </row>
    <row r="6" spans="1:8">
      <c r="A6" s="32" t="s">
        <v>104</v>
      </c>
      <c r="B6" s="66" t="s">
        <v>106</v>
      </c>
      <c r="C6" s="66" t="s">
        <v>107</v>
      </c>
      <c r="D6" s="64">
        <v>0.2</v>
      </c>
    </row>
    <row r="7" spans="1:8">
      <c r="B7" s="39"/>
      <c r="D7" s="68"/>
    </row>
    <row r="8" spans="1:8">
      <c r="A8" s="7"/>
      <c r="B8" s="70"/>
      <c r="D8" s="34"/>
    </row>
    <row r="9" spans="1:8">
      <c r="A9" s="7"/>
      <c r="B9" s="17"/>
      <c r="C9" s="19"/>
      <c r="D9" s="10"/>
    </row>
    <row r="10" spans="1:8">
      <c r="B10" s="9"/>
    </row>
    <row r="11" spans="1:8">
      <c r="A11" s="11"/>
      <c r="B11" s="15"/>
      <c r="C11" s="17"/>
      <c r="D11" s="10"/>
    </row>
    <row r="12" spans="1:8">
      <c r="A12" s="15"/>
      <c r="B12" s="15"/>
      <c r="C12" s="9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6" spans="1:8" ht="15.75">
      <c r="C16" s="21" t="s">
        <v>3</v>
      </c>
      <c r="D16" s="20">
        <f>SUM(D3:D8)</f>
        <v>3.2</v>
      </c>
    </row>
    <row r="17" spans="1:4">
      <c r="A17" s="5" t="s">
        <v>133</v>
      </c>
      <c r="B17" s="99">
        <f ca="1">TODAY()</f>
        <v>42503</v>
      </c>
    </row>
    <row r="19" spans="1:4">
      <c r="A19" s="15"/>
      <c r="B19" s="15"/>
      <c r="C19" s="17"/>
      <c r="D19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4" sqref="B14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51070056</v>
      </c>
      <c r="B1" s="25" t="s">
        <v>10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27" t="s">
        <v>68</v>
      </c>
      <c r="B3" s="70" t="s">
        <v>74</v>
      </c>
      <c r="C3" s="70" t="s">
        <v>75</v>
      </c>
      <c r="D3" s="65">
        <v>0.2</v>
      </c>
      <c r="F3" s="6"/>
      <c r="H3" s="6"/>
    </row>
    <row r="4" spans="1:8">
      <c r="A4" s="32" t="s">
        <v>104</v>
      </c>
      <c r="B4" s="70" t="s">
        <v>111</v>
      </c>
      <c r="C4" s="70" t="s">
        <v>112</v>
      </c>
      <c r="D4" s="10">
        <v>1</v>
      </c>
    </row>
    <row r="5" spans="1:8">
      <c r="A5" s="9"/>
      <c r="B5" s="17"/>
      <c r="C5" s="17"/>
      <c r="D5" s="12"/>
    </row>
    <row r="6" spans="1:8">
      <c r="A6" s="4"/>
      <c r="B6" s="5"/>
      <c r="C6" s="15"/>
      <c r="D6" s="10"/>
    </row>
    <row r="7" spans="1:8">
      <c r="A7" s="4"/>
      <c r="B7" s="11"/>
      <c r="C7" s="33"/>
      <c r="D7" s="10"/>
    </row>
    <row r="8" spans="1:8">
      <c r="D8" s="16"/>
    </row>
    <row r="9" spans="1:8">
      <c r="D9" s="16"/>
    </row>
    <row r="10" spans="1:8">
      <c r="D10" s="16"/>
    </row>
    <row r="11" spans="1:8" ht="15.75">
      <c r="A11" s="7"/>
      <c r="B11" s="17"/>
      <c r="C11" s="21" t="s">
        <v>3</v>
      </c>
      <c r="D11" s="20">
        <f>SUM(D3:D7)</f>
        <v>1.2</v>
      </c>
    </row>
    <row r="12" spans="1:8">
      <c r="A12" s="7"/>
      <c r="B12" s="17"/>
      <c r="C12" s="19"/>
      <c r="D12" s="10"/>
    </row>
    <row r="13" spans="1:8">
      <c r="A13" s="5" t="s">
        <v>133</v>
      </c>
      <c r="B13" s="9">
        <f ca="1">TODAY()</f>
        <v>42503</v>
      </c>
      <c r="C13" s="15"/>
      <c r="D13" s="10"/>
    </row>
    <row r="14" spans="1:8">
      <c r="A14" s="11"/>
      <c r="B14" s="15"/>
      <c r="C14" s="17"/>
      <c r="D14" s="10"/>
    </row>
    <row r="15" spans="1:8">
      <c r="A15" s="15"/>
      <c r="B15" s="15"/>
      <c r="C15" s="17"/>
      <c r="D15" s="10"/>
    </row>
    <row r="16" spans="1:8">
      <c r="A16" s="15"/>
      <c r="B16" s="15"/>
      <c r="C16" s="18"/>
      <c r="D16" s="10"/>
    </row>
    <row r="17" spans="1:4">
      <c r="A17" s="15"/>
      <c r="B17" s="15"/>
      <c r="C17" s="11"/>
      <c r="D17" s="10"/>
    </row>
    <row r="20" spans="1:4">
      <c r="A20" s="15"/>
      <c r="B20" s="15"/>
      <c r="C20" s="17"/>
      <c r="D20" s="14"/>
    </row>
    <row r="21" spans="1:4">
      <c r="A21" s="15"/>
      <c r="B21" s="15"/>
      <c r="C21" s="17"/>
      <c r="D21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7" sqref="B17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98061892</v>
      </c>
      <c r="B1" s="25" t="s">
        <v>60</v>
      </c>
      <c r="C1" s="2" t="s">
        <v>67</v>
      </c>
      <c r="D1" s="24"/>
    </row>
    <row r="2" spans="1:8" ht="28.5" customHeight="1" thickTop="1">
      <c r="A2" s="23" t="s">
        <v>0</v>
      </c>
      <c r="B2" s="23" t="s">
        <v>1</v>
      </c>
      <c r="C2" s="23" t="s">
        <v>2</v>
      </c>
      <c r="D2" s="22" t="s">
        <v>4</v>
      </c>
    </row>
    <row r="3" spans="1:8">
      <c r="A3" s="88" t="s">
        <v>68</v>
      </c>
      <c r="B3" s="55" t="s">
        <v>90</v>
      </c>
      <c r="C3" s="53" t="s">
        <v>96</v>
      </c>
      <c r="D3" s="65">
        <v>0.2</v>
      </c>
      <c r="F3" s="6"/>
      <c r="H3" s="6"/>
    </row>
    <row r="4" spans="1:8">
      <c r="A4" s="4"/>
      <c r="B4" s="55"/>
      <c r="C4" s="53"/>
      <c r="D4" s="65"/>
    </row>
    <row r="5" spans="1:8">
      <c r="A5" s="4"/>
      <c r="B5"/>
      <c r="C5"/>
      <c r="D5" s="35"/>
    </row>
    <row r="6" spans="1:8">
      <c r="A6" s="9"/>
      <c r="B6" s="66"/>
      <c r="C6" s="66"/>
      <c r="D6" s="64"/>
    </row>
    <row r="7" spans="1:8">
      <c r="B7" s="39"/>
      <c r="D7" s="68"/>
    </row>
    <row r="8" spans="1:8">
      <c r="A8" s="7"/>
      <c r="B8" s="70"/>
      <c r="D8" s="34"/>
    </row>
    <row r="9" spans="1:8">
      <c r="A9" s="7"/>
      <c r="B9" s="17"/>
      <c r="C9" s="19"/>
      <c r="D9" s="10"/>
    </row>
    <row r="10" spans="1:8">
      <c r="B10" s="9"/>
    </row>
    <row r="11" spans="1:8">
      <c r="A11" s="11"/>
      <c r="B11" s="15"/>
      <c r="C11" s="17"/>
      <c r="D11" s="10"/>
    </row>
    <row r="12" spans="1:8">
      <c r="A12" s="15"/>
      <c r="B12" s="15"/>
      <c r="C12" s="1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6" spans="1:8" ht="15.75">
      <c r="C16" s="21" t="s">
        <v>3</v>
      </c>
      <c r="D16" s="20">
        <f>SUM(D3:D8)</f>
        <v>0.2</v>
      </c>
    </row>
    <row r="17" spans="1:4">
      <c r="A17" s="5" t="s">
        <v>133</v>
      </c>
      <c r="B17" s="99">
        <f ca="1">TODAY()</f>
        <v>42503</v>
      </c>
    </row>
    <row r="19" spans="1:4">
      <c r="A19" s="15"/>
      <c r="B19" s="15"/>
      <c r="C19" s="17"/>
      <c r="D19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7" sqref="B17"/>
    </sheetView>
  </sheetViews>
  <sheetFormatPr defaultRowHeight="15"/>
  <cols>
    <col min="1" max="1" width="10.140625" style="3" customWidth="1"/>
    <col min="2" max="2" width="41.42578125" style="3" customWidth="1"/>
    <col min="3" max="3" width="38.28515625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75051646</v>
      </c>
      <c r="B1" s="25" t="s">
        <v>61</v>
      </c>
      <c r="C1" s="2" t="s">
        <v>67</v>
      </c>
      <c r="D1" s="24"/>
    </row>
    <row r="2" spans="1:8" ht="28.5" customHeight="1" thickTop="1">
      <c r="A2" s="23" t="s">
        <v>0</v>
      </c>
      <c r="B2" s="23" t="s">
        <v>1</v>
      </c>
      <c r="C2" s="23" t="s">
        <v>2</v>
      </c>
      <c r="D2" s="22" t="s">
        <v>4</v>
      </c>
    </row>
    <row r="3" spans="1:8">
      <c r="A3" s="88" t="s">
        <v>104</v>
      </c>
      <c r="B3" s="55" t="s">
        <v>110</v>
      </c>
      <c r="C3" s="53" t="s">
        <v>94</v>
      </c>
      <c r="D3" s="65">
        <v>3</v>
      </c>
      <c r="F3" s="6"/>
      <c r="H3" s="6"/>
    </row>
    <row r="4" spans="1:8">
      <c r="A4" s="88" t="s">
        <v>115</v>
      </c>
      <c r="B4" s="55" t="s">
        <v>116</v>
      </c>
      <c r="C4" s="53" t="s">
        <v>117</v>
      </c>
      <c r="D4" s="65">
        <v>1</v>
      </c>
    </row>
    <row r="5" spans="1:8">
      <c r="A5" s="88" t="s">
        <v>115</v>
      </c>
      <c r="B5" t="s">
        <v>116</v>
      </c>
      <c r="C5" t="s">
        <v>80</v>
      </c>
      <c r="D5" s="35">
        <v>0.2</v>
      </c>
    </row>
    <row r="6" spans="1:8">
      <c r="A6" s="9"/>
      <c r="B6" s="66"/>
      <c r="C6" s="66"/>
      <c r="D6" s="64"/>
    </row>
    <row r="7" spans="1:8">
      <c r="B7" s="39"/>
      <c r="D7" s="68"/>
    </row>
    <row r="8" spans="1:8">
      <c r="A8" s="7"/>
      <c r="B8" s="70"/>
      <c r="D8" s="34"/>
    </row>
    <row r="9" spans="1:8">
      <c r="A9" s="7"/>
      <c r="B9" s="17"/>
      <c r="C9" s="19"/>
      <c r="D9" s="10"/>
    </row>
    <row r="10" spans="1:8">
      <c r="B10" s="9"/>
    </row>
    <row r="11" spans="1:8">
      <c r="A11" s="11"/>
      <c r="B11" s="15"/>
      <c r="C11" s="17"/>
      <c r="D11" s="10"/>
    </row>
    <row r="12" spans="1:8">
      <c r="A12" s="15"/>
      <c r="B12" s="15"/>
      <c r="C12" s="1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6" spans="1:8" ht="15.75">
      <c r="C16" s="21" t="s">
        <v>3</v>
      </c>
      <c r="D16" s="20">
        <f>SUM(D3:D8)</f>
        <v>4.2</v>
      </c>
    </row>
    <row r="17" spans="1:4">
      <c r="A17" s="5" t="s">
        <v>133</v>
      </c>
      <c r="B17" s="99">
        <f ca="1">TODAY()</f>
        <v>42503</v>
      </c>
    </row>
    <row r="19" spans="1:4">
      <c r="A19" s="15"/>
      <c r="B19" s="15"/>
      <c r="C19" s="17"/>
      <c r="D19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7" sqref="B17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60060274</v>
      </c>
      <c r="B1" s="25" t="s">
        <v>39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7"/>
      <c r="B3" s="60"/>
      <c r="C3" s="53"/>
      <c r="D3" s="56"/>
      <c r="F3" s="6"/>
      <c r="H3" s="6"/>
    </row>
    <row r="4" spans="1:8">
      <c r="A4" s="12"/>
      <c r="B4"/>
      <c r="C4"/>
      <c r="D4" s="56"/>
    </row>
    <row r="5" spans="1:8">
      <c r="A5" s="12"/>
      <c r="B5"/>
      <c r="C5"/>
      <c r="D5" s="35"/>
    </row>
    <row r="6" spans="1:8">
      <c r="A6" s="9"/>
      <c r="B6"/>
      <c r="C6"/>
      <c r="D6" s="35"/>
    </row>
    <row r="7" spans="1:8">
      <c r="A7" s="37"/>
      <c r="B7" s="61"/>
      <c r="C7" s="61"/>
      <c r="D7" s="10"/>
    </row>
    <row r="8" spans="1:8">
      <c r="A8" s="12"/>
      <c r="B8" s="12"/>
      <c r="C8" s="5"/>
      <c r="D8" s="10"/>
    </row>
    <row r="9" spans="1:8">
      <c r="A9" s="12"/>
      <c r="B9" s="12"/>
      <c r="C9" s="5"/>
      <c r="D9" s="10"/>
    </row>
    <row r="10" spans="1:8">
      <c r="A10" s="12"/>
      <c r="B10" s="12"/>
      <c r="C10" s="5"/>
      <c r="D10" s="10"/>
    </row>
    <row r="11" spans="1:8">
      <c r="A11" s="12"/>
      <c r="B11" s="12"/>
      <c r="C11" s="5"/>
      <c r="D11" s="10"/>
    </row>
    <row r="14" spans="1:8" ht="15.75">
      <c r="A14" s="7"/>
      <c r="B14" s="17"/>
      <c r="C14" s="21" t="s">
        <v>3</v>
      </c>
      <c r="D14" s="20">
        <f>SUM(D3:D11)</f>
        <v>0</v>
      </c>
    </row>
    <row r="15" spans="1:8">
      <c r="A15" s="7"/>
      <c r="B15" s="17"/>
      <c r="C15" s="19"/>
      <c r="D15" s="10"/>
    </row>
    <row r="16" spans="1:8">
      <c r="A16" s="5" t="s">
        <v>133</v>
      </c>
      <c r="B16" s="9">
        <f ca="1">TODAY()</f>
        <v>42503</v>
      </c>
      <c r="C16" s="15"/>
      <c r="D16" s="10"/>
    </row>
    <row r="17" spans="1:4">
      <c r="A17" s="11"/>
      <c r="B17" s="15"/>
      <c r="C17" s="17"/>
      <c r="D17" s="10"/>
    </row>
    <row r="18" spans="1:4">
      <c r="A18" s="15"/>
      <c r="B18" s="15"/>
      <c r="C18" s="17"/>
      <c r="D18" s="10"/>
    </row>
    <row r="19" spans="1:4">
      <c r="A19" s="15"/>
      <c r="B19" s="15"/>
      <c r="C19" s="18"/>
      <c r="D19" s="10"/>
    </row>
    <row r="20" spans="1:4">
      <c r="A20" s="15"/>
      <c r="B20" s="15"/>
      <c r="C20" s="11"/>
      <c r="D20" s="10"/>
    </row>
    <row r="21" spans="1:4">
      <c r="A21" s="15"/>
      <c r="B21" s="15"/>
      <c r="C21" s="17"/>
      <c r="D21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A12" sqref="A12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49060094</v>
      </c>
      <c r="B1" s="25" t="s">
        <v>11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4"/>
      <c r="B3"/>
      <c r="C3"/>
      <c r="D3"/>
      <c r="F3" s="6"/>
      <c r="H3" s="6"/>
    </row>
    <row r="4" spans="1:8">
      <c r="A4" s="9"/>
      <c r="B4" s="8"/>
      <c r="C4" s="8"/>
      <c r="D4" s="28"/>
    </row>
    <row r="5" spans="1:8">
      <c r="A5" s="9"/>
      <c r="B5" s="17"/>
      <c r="C5" s="17"/>
      <c r="D5" s="12"/>
    </row>
    <row r="6" spans="1:8">
      <c r="A6" s="4"/>
      <c r="B6" s="5"/>
      <c r="C6" s="15"/>
      <c r="D6" s="10"/>
    </row>
    <row r="7" spans="1:8">
      <c r="A7" s="4"/>
      <c r="B7" s="11"/>
      <c r="C7" s="33"/>
      <c r="D7" s="10"/>
    </row>
    <row r="8" spans="1:8">
      <c r="D8" s="16"/>
    </row>
    <row r="9" spans="1:8" ht="15.75">
      <c r="A9" s="7"/>
      <c r="B9" s="17"/>
      <c r="C9" s="21" t="s">
        <v>3</v>
      </c>
      <c r="D9" s="20">
        <f>SUM(D3:D7)</f>
        <v>0</v>
      </c>
    </row>
    <row r="10" spans="1:8">
      <c r="A10" s="7"/>
      <c r="B10" s="17"/>
      <c r="C10" s="19"/>
      <c r="D10" s="10"/>
    </row>
    <row r="11" spans="1:8">
      <c r="A11" s="5" t="s">
        <v>133</v>
      </c>
      <c r="B11" s="9">
        <f ca="1">TODAY()</f>
        <v>42503</v>
      </c>
      <c r="C11" s="15"/>
      <c r="D11" s="10"/>
    </row>
    <row r="12" spans="1:8">
      <c r="A12" s="11"/>
      <c r="B12" s="15"/>
      <c r="C12" s="17"/>
      <c r="D12" s="10"/>
    </row>
    <row r="13" spans="1:8">
      <c r="A13" s="15"/>
      <c r="B13" s="15"/>
      <c r="C13" s="17"/>
      <c r="D13" s="10"/>
    </row>
    <row r="14" spans="1:8">
      <c r="A14" s="15"/>
      <c r="B14" s="15"/>
      <c r="C14" s="18"/>
      <c r="D14" s="10"/>
    </row>
    <row r="15" spans="1:8">
      <c r="A15" s="15"/>
      <c r="B15" s="15"/>
      <c r="C15" s="11"/>
      <c r="D15" s="10"/>
    </row>
    <row r="20" spans="1:4">
      <c r="A20" s="15"/>
      <c r="B20" s="15"/>
      <c r="C20" s="17"/>
      <c r="D20" s="14"/>
    </row>
    <row r="21" spans="1:4">
      <c r="A21" s="15"/>
      <c r="B21" s="15"/>
      <c r="C21" s="17"/>
      <c r="D21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2"/>
  <sheetViews>
    <sheetView view="pageLayout" workbookViewId="0">
      <selection activeCell="B12" sqref="B12"/>
    </sheetView>
  </sheetViews>
  <sheetFormatPr defaultRowHeight="15"/>
  <cols>
    <col min="1" max="1" width="10.28515625" customWidth="1"/>
    <col min="2" max="2" width="36.5703125" customWidth="1"/>
    <col min="3" max="3" width="41.28515625" customWidth="1"/>
    <col min="4" max="4" width="11.28515625" customWidth="1"/>
  </cols>
  <sheetData>
    <row r="1" spans="1:4" ht="30" customHeight="1" thickTop="1" thickBot="1">
      <c r="A1" s="1">
        <v>83111257</v>
      </c>
      <c r="B1" s="25" t="s">
        <v>31</v>
      </c>
      <c r="C1" s="2" t="s">
        <v>67</v>
      </c>
      <c r="D1" s="24"/>
    </row>
    <row r="2" spans="1:4" ht="27.7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4"/>
    </row>
    <row r="4" spans="1:4">
      <c r="A4" s="9"/>
      <c r="B4" s="8"/>
      <c r="C4" s="8"/>
      <c r="D4" s="28"/>
    </row>
    <row r="5" spans="1:4">
      <c r="A5" s="9"/>
      <c r="B5" s="17"/>
      <c r="C5" s="17"/>
      <c r="D5" s="12"/>
    </row>
    <row r="6" spans="1:4">
      <c r="A6" s="4"/>
      <c r="B6" s="5"/>
      <c r="C6" s="15"/>
      <c r="D6" s="10"/>
    </row>
    <row r="7" spans="1:4">
      <c r="A7" s="4"/>
      <c r="B7" s="11"/>
      <c r="C7" s="33"/>
      <c r="D7" s="10"/>
    </row>
    <row r="8" spans="1:4">
      <c r="A8" s="3"/>
      <c r="B8" s="3"/>
      <c r="C8" s="3"/>
      <c r="D8" s="16"/>
    </row>
    <row r="9" spans="1:4" ht="15.75">
      <c r="A9" s="7"/>
      <c r="B9" s="17"/>
      <c r="C9" s="21" t="s">
        <v>3</v>
      </c>
      <c r="D9" s="20">
        <f>SUM(D3:D7)</f>
        <v>0</v>
      </c>
    </row>
    <row r="10" spans="1:4">
      <c r="A10" s="7"/>
      <c r="B10" s="17"/>
      <c r="C10" s="19"/>
      <c r="D10" s="10"/>
    </row>
    <row r="11" spans="1:4">
      <c r="A11" s="5" t="s">
        <v>133</v>
      </c>
      <c r="B11" s="9">
        <f ca="1">TODAY()</f>
        <v>42503</v>
      </c>
      <c r="C11" s="15"/>
      <c r="D11" s="10"/>
    </row>
    <row r="12" spans="1:4">
      <c r="A12" s="11"/>
      <c r="B12" s="15"/>
      <c r="C12" s="17"/>
      <c r="D12" s="10"/>
    </row>
  </sheetData>
  <pageMargins left="0.19791666666666666" right="0.19791666666666666" top="0.78740157499999996" bottom="0.78740157499999996" header="0.3" footer="0.3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2"/>
  <sheetViews>
    <sheetView view="pageLayout" workbookViewId="0">
      <selection activeCell="A11" sqref="A11"/>
    </sheetView>
  </sheetViews>
  <sheetFormatPr defaultRowHeight="15"/>
  <cols>
    <col min="1" max="1" width="10.28515625" customWidth="1"/>
    <col min="2" max="2" width="38.140625" customWidth="1"/>
    <col min="3" max="3" width="41.28515625" customWidth="1"/>
    <col min="4" max="4" width="11.28515625" customWidth="1"/>
  </cols>
  <sheetData>
    <row r="1" spans="1:4" ht="30" customHeight="1" thickTop="1" thickBot="1">
      <c r="A1" s="1">
        <v>98021292</v>
      </c>
      <c r="B1" s="25" t="s">
        <v>62</v>
      </c>
      <c r="C1" s="2" t="s">
        <v>67</v>
      </c>
      <c r="D1" s="24"/>
    </row>
    <row r="2" spans="1:4" ht="27.7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4" t="s">
        <v>84</v>
      </c>
      <c r="B3" t="s">
        <v>92</v>
      </c>
      <c r="C3" t="s">
        <v>94</v>
      </c>
      <c r="D3">
        <v>3</v>
      </c>
    </row>
    <row r="4" spans="1:4">
      <c r="A4" s="9"/>
      <c r="B4" s="8"/>
      <c r="C4" s="8"/>
      <c r="D4" s="28"/>
    </row>
    <row r="5" spans="1:4">
      <c r="A5" s="9"/>
      <c r="B5" s="17"/>
      <c r="C5" s="17"/>
      <c r="D5" s="12"/>
    </row>
    <row r="6" spans="1:4">
      <c r="A6" s="4"/>
      <c r="B6" s="5"/>
      <c r="C6" s="15"/>
      <c r="D6" s="10"/>
    </row>
    <row r="7" spans="1:4">
      <c r="A7" s="4"/>
      <c r="B7" s="11"/>
      <c r="C7" s="33"/>
      <c r="D7" s="10"/>
    </row>
    <row r="8" spans="1:4">
      <c r="A8" s="3"/>
      <c r="B8" s="3"/>
      <c r="C8" s="3"/>
      <c r="D8" s="16"/>
    </row>
    <row r="9" spans="1:4" ht="15.75">
      <c r="A9" s="7"/>
      <c r="B9" s="17"/>
      <c r="C9" s="21" t="s">
        <v>3</v>
      </c>
      <c r="D9" s="20">
        <f>SUM(D3:D7)</f>
        <v>3</v>
      </c>
    </row>
    <row r="10" spans="1:4">
      <c r="A10" s="7"/>
      <c r="B10" s="17"/>
      <c r="C10" s="19"/>
      <c r="D10" s="10"/>
    </row>
    <row r="11" spans="1:4">
      <c r="A11" s="5" t="s">
        <v>134</v>
      </c>
      <c r="B11" s="9">
        <f ca="1">TODAY()</f>
        <v>42503</v>
      </c>
      <c r="C11" s="15"/>
      <c r="D11" s="10"/>
    </row>
    <row r="12" spans="1:4">
      <c r="A12" s="11"/>
      <c r="B12" s="15"/>
      <c r="C12" s="17"/>
      <c r="D12" s="10"/>
    </row>
  </sheetData>
  <pageMargins left="0.19791666666666666" right="0.19791666666666666" top="0.78740157499999996" bottom="0.78740157499999996" header="0.3" footer="0.3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0" sqref="B10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25">
        <v>63010492</v>
      </c>
      <c r="B1" s="25" t="s">
        <v>48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32"/>
      <c r="B3" s="66"/>
      <c r="C3" s="66"/>
      <c r="D3" s="74"/>
      <c r="F3" s="6"/>
      <c r="H3" s="6"/>
    </row>
    <row r="4" spans="1:8">
      <c r="A4" s="34"/>
      <c r="B4"/>
      <c r="C4"/>
      <c r="D4" s="58"/>
    </row>
    <row r="5" spans="1:8">
      <c r="A5" s="9"/>
      <c r="B5"/>
      <c r="C5"/>
      <c r="D5" s="58"/>
    </row>
    <row r="6" spans="1:8">
      <c r="A6" s="9"/>
      <c r="B6" s="57"/>
      <c r="C6" s="57"/>
      <c r="D6" s="58"/>
    </row>
    <row r="7" spans="1:8" ht="15.75">
      <c r="A7" s="7"/>
      <c r="B7" s="17"/>
      <c r="C7" s="21" t="s">
        <v>3</v>
      </c>
      <c r="D7" s="20">
        <f>SUM(D3:D6)</f>
        <v>0</v>
      </c>
    </row>
    <row r="8" spans="1:8">
      <c r="A8" s="7"/>
      <c r="B8" s="17"/>
      <c r="C8" s="19"/>
      <c r="D8" s="10"/>
    </row>
    <row r="9" spans="1:8">
      <c r="A9" s="5" t="s">
        <v>133</v>
      </c>
      <c r="B9" s="9">
        <f ca="1">TODAY()</f>
        <v>42503</v>
      </c>
      <c r="C9" s="15"/>
      <c r="D9" s="10"/>
    </row>
    <row r="10" spans="1:8">
      <c r="A10" s="11"/>
      <c r="B10" s="15"/>
      <c r="C10" s="17"/>
      <c r="D10" s="10"/>
    </row>
    <row r="11" spans="1:8">
      <c r="A11" s="15"/>
      <c r="B11" s="15"/>
      <c r="C11" s="17"/>
      <c r="D11" s="10"/>
    </row>
    <row r="12" spans="1:8">
      <c r="A12" s="15"/>
      <c r="B12" s="15"/>
      <c r="C12" s="18"/>
      <c r="D12" s="10"/>
    </row>
    <row r="13" spans="1:8">
      <c r="A13" s="15"/>
      <c r="B13" s="15"/>
      <c r="C13" s="11"/>
      <c r="D13" s="10"/>
    </row>
    <row r="14" spans="1:8">
      <c r="A14" s="15"/>
      <c r="B14" s="15"/>
      <c r="C14" s="17"/>
      <c r="D14" s="14"/>
    </row>
    <row r="15" spans="1:8">
      <c r="A15" s="15"/>
      <c r="B15" s="15"/>
      <c r="C15" s="17"/>
      <c r="D15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7" sqref="B17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99060510</v>
      </c>
      <c r="B1" s="25" t="s">
        <v>63</v>
      </c>
      <c r="C1" s="2" t="s">
        <v>67</v>
      </c>
      <c r="D1" s="24"/>
    </row>
    <row r="2" spans="1:8" ht="28.5" customHeight="1" thickTop="1">
      <c r="A2" s="23" t="s">
        <v>0</v>
      </c>
      <c r="B2" s="23" t="s">
        <v>1</v>
      </c>
      <c r="C2" s="23" t="s">
        <v>2</v>
      </c>
      <c r="D2" s="22" t="s">
        <v>4</v>
      </c>
    </row>
    <row r="3" spans="1:8">
      <c r="A3" s="88" t="s">
        <v>104</v>
      </c>
      <c r="B3" s="55" t="s">
        <v>113</v>
      </c>
      <c r="C3" s="53" t="s">
        <v>108</v>
      </c>
      <c r="D3" s="65">
        <v>1</v>
      </c>
      <c r="F3" s="6"/>
      <c r="H3" s="6"/>
    </row>
    <row r="4" spans="1:8">
      <c r="A4" s="4"/>
      <c r="B4" s="55"/>
      <c r="C4" s="53"/>
      <c r="D4" s="65"/>
    </row>
    <row r="5" spans="1:8">
      <c r="A5" s="4"/>
      <c r="B5"/>
      <c r="C5"/>
      <c r="D5" s="35"/>
    </row>
    <row r="6" spans="1:8">
      <c r="A6" s="9"/>
      <c r="B6" s="66"/>
      <c r="C6" s="66"/>
      <c r="D6" s="64"/>
    </row>
    <row r="7" spans="1:8">
      <c r="B7" s="39"/>
      <c r="D7" s="68"/>
    </row>
    <row r="8" spans="1:8">
      <c r="A8" s="7"/>
      <c r="B8" s="70"/>
      <c r="D8" s="34"/>
    </row>
    <row r="9" spans="1:8">
      <c r="A9" s="7"/>
      <c r="B9" s="17"/>
      <c r="C9" s="19"/>
      <c r="D9" s="10"/>
    </row>
    <row r="10" spans="1:8">
      <c r="B10" s="9"/>
    </row>
    <row r="11" spans="1:8">
      <c r="A11" s="11"/>
      <c r="B11" s="15"/>
      <c r="C11" s="17"/>
      <c r="D11" s="10"/>
    </row>
    <row r="12" spans="1:8">
      <c r="A12" s="15"/>
      <c r="B12" s="15"/>
      <c r="C12" s="1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6" spans="1:8" ht="15.75">
      <c r="C16" s="21" t="s">
        <v>3</v>
      </c>
      <c r="D16" s="20">
        <f>SUM(D3:D8)</f>
        <v>1</v>
      </c>
    </row>
    <row r="17" spans="1:4">
      <c r="A17" s="5" t="s">
        <v>133</v>
      </c>
      <c r="B17" s="99">
        <f ca="1">TODAY()</f>
        <v>42503</v>
      </c>
    </row>
    <row r="19" spans="1:4">
      <c r="A19" s="15"/>
      <c r="B19" s="15"/>
      <c r="C19" s="17"/>
      <c r="D19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A18" sqref="A18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75070354</v>
      </c>
      <c r="B1" s="25" t="s">
        <v>6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8"/>
      <c r="B3"/>
      <c r="C3"/>
      <c r="D3" s="35"/>
      <c r="F3" s="6"/>
      <c r="H3" s="6"/>
    </row>
    <row r="4" spans="1:8">
      <c r="A4" s="4"/>
      <c r="B4" s="55"/>
      <c r="C4" s="55"/>
      <c r="D4" s="41"/>
    </row>
    <row r="5" spans="1:8">
      <c r="A5" s="37"/>
      <c r="B5" s="78"/>
      <c r="C5" s="81"/>
      <c r="D5" s="82"/>
    </row>
    <row r="6" spans="1:8">
      <c r="A6" s="45"/>
      <c r="B6" s="52"/>
      <c r="C6" s="52"/>
      <c r="D6" s="47"/>
    </row>
    <row r="7" spans="1:8">
      <c r="A7" s="45"/>
      <c r="B7" s="45"/>
      <c r="C7" s="54"/>
      <c r="D7" s="14"/>
    </row>
    <row r="8" spans="1:8">
      <c r="A8" s="37"/>
      <c r="B8" s="42"/>
      <c r="C8" s="46"/>
      <c r="D8" s="43"/>
    </row>
    <row r="9" spans="1:8">
      <c r="A9" s="45"/>
      <c r="B9" s="45"/>
      <c r="C9" s="44"/>
      <c r="D9" s="49"/>
    </row>
    <row r="10" spans="1:8">
      <c r="A10" s="37"/>
      <c r="B10" s="7"/>
      <c r="C10" s="7"/>
      <c r="D10" s="14"/>
    </row>
    <row r="11" spans="1:8">
      <c r="A11" s="37"/>
      <c r="B11" s="7"/>
      <c r="C11" s="7"/>
      <c r="D11" s="14"/>
    </row>
    <row r="12" spans="1:8">
      <c r="A12" s="37"/>
      <c r="B12" s="7"/>
      <c r="C12" s="7"/>
      <c r="D12" s="14"/>
    </row>
    <row r="15" spans="1:8" ht="15.75">
      <c r="A15" s="7"/>
      <c r="B15" s="17"/>
      <c r="C15" s="21" t="s">
        <v>3</v>
      </c>
      <c r="D15" s="20">
        <f>SUM(D3:D12)</f>
        <v>0</v>
      </c>
    </row>
    <row r="16" spans="1:8">
      <c r="A16" s="7"/>
      <c r="B16" s="17"/>
      <c r="C16" s="19"/>
      <c r="D16" s="10"/>
    </row>
    <row r="17" spans="1:4">
      <c r="A17" s="5" t="s">
        <v>133</v>
      </c>
      <c r="B17" s="9">
        <f ca="1">TODAY()</f>
        <v>42503</v>
      </c>
      <c r="C17" s="15"/>
      <c r="D17" s="10"/>
    </row>
    <row r="18" spans="1:4">
      <c r="A18" s="11"/>
      <c r="B18" s="15"/>
      <c r="C18" s="17"/>
      <c r="D18" s="10"/>
    </row>
    <row r="19" spans="1:4">
      <c r="A19" s="15"/>
      <c r="B19" s="15"/>
      <c r="C19" s="17"/>
      <c r="D19" s="10"/>
    </row>
    <row r="20" spans="1:4">
      <c r="A20" s="15"/>
      <c r="B20" s="15"/>
      <c r="C20" s="18"/>
      <c r="D20" s="10"/>
    </row>
    <row r="21" spans="1:4">
      <c r="A21" s="15"/>
      <c r="B21" s="15"/>
      <c r="C21" s="11"/>
      <c r="D21" s="10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9"/>
  <sheetViews>
    <sheetView view="pageLayout" workbookViewId="0">
      <selection activeCell="B10" sqref="B10"/>
    </sheetView>
  </sheetViews>
  <sheetFormatPr defaultRowHeight="15"/>
  <cols>
    <col min="1" max="1" width="10.28515625" customWidth="1"/>
    <col min="2" max="2" width="41.28515625" customWidth="1"/>
    <col min="3" max="3" width="36.28515625" customWidth="1"/>
    <col min="4" max="4" width="11" customWidth="1"/>
  </cols>
  <sheetData>
    <row r="1" spans="1:4" ht="30" customHeight="1" thickTop="1" thickBot="1">
      <c r="A1" s="25">
        <v>81070392</v>
      </c>
      <c r="B1" s="25" t="s">
        <v>47</v>
      </c>
      <c r="C1" s="2" t="s">
        <v>67</v>
      </c>
      <c r="D1" s="24"/>
    </row>
    <row r="2" spans="1:4" ht="26.25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32"/>
      <c r="B3" s="53"/>
      <c r="C3" s="53"/>
      <c r="D3" s="62"/>
    </row>
    <row r="4" spans="1:4">
      <c r="A4" s="4"/>
      <c r="B4" s="53"/>
      <c r="C4" s="71"/>
      <c r="D4" s="65"/>
    </row>
    <row r="5" spans="1:4">
      <c r="A5" s="9"/>
      <c r="B5" s="61"/>
      <c r="C5" s="61"/>
      <c r="D5" s="64"/>
    </row>
    <row r="6" spans="1:4">
      <c r="A6" s="9"/>
      <c r="B6" s="66"/>
      <c r="C6" s="66"/>
      <c r="D6" s="64"/>
    </row>
    <row r="7" spans="1:4" ht="15.75">
      <c r="A7" s="7"/>
      <c r="B7" s="17"/>
      <c r="C7" s="21" t="s">
        <v>3</v>
      </c>
      <c r="D7" s="20">
        <f>SUM(D3:D6)</f>
        <v>0</v>
      </c>
    </row>
    <row r="8" spans="1:4">
      <c r="A8" s="7"/>
      <c r="B8" s="17"/>
      <c r="C8" s="19"/>
      <c r="D8" s="10"/>
    </row>
    <row r="9" spans="1:4">
      <c r="A9" s="5" t="s">
        <v>133</v>
      </c>
      <c r="B9" s="9">
        <f ca="1">TODAY()</f>
        <v>42503</v>
      </c>
      <c r="C9" s="15"/>
      <c r="D9" s="10"/>
    </row>
  </sheetData>
  <pageMargins left="0.30208333333333331" right="0.20833333333333334" top="0.78740157499999996" bottom="0.78740157499999996" header="0.3" footer="0.3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A9" sqref="A9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61040443</v>
      </c>
      <c r="B1" s="25" t="s">
        <v>12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7" t="s">
        <v>115</v>
      </c>
      <c r="B3" s="53" t="s">
        <v>118</v>
      </c>
      <c r="C3" s="53" t="s">
        <v>94</v>
      </c>
      <c r="D3" s="62">
        <v>3</v>
      </c>
      <c r="F3" s="6"/>
      <c r="H3" s="6"/>
    </row>
    <row r="4" spans="1:8">
      <c r="A4" s="4"/>
      <c r="B4" s="53"/>
      <c r="C4" s="71"/>
      <c r="D4" s="65"/>
    </row>
    <row r="5" spans="1:8">
      <c r="A5" s="9"/>
      <c r="B5" s="61"/>
      <c r="C5" s="61"/>
      <c r="D5" s="64"/>
    </row>
    <row r="6" spans="1:8">
      <c r="A6" s="9"/>
      <c r="B6" s="66"/>
      <c r="C6" s="66"/>
      <c r="D6" s="64"/>
    </row>
    <row r="7" spans="1:8" ht="15.75">
      <c r="A7" s="7"/>
      <c r="B7" s="17"/>
      <c r="C7" s="21" t="s">
        <v>3</v>
      </c>
      <c r="D7" s="20">
        <f>SUM(D3:D6)</f>
        <v>3</v>
      </c>
    </row>
    <row r="8" spans="1:8">
      <c r="A8" s="7"/>
      <c r="B8" s="17"/>
      <c r="C8" s="19"/>
      <c r="D8" s="10"/>
    </row>
    <row r="9" spans="1:8">
      <c r="A9" s="5" t="s">
        <v>133</v>
      </c>
      <c r="B9" s="9">
        <f ca="1">TODAY()</f>
        <v>42503</v>
      </c>
      <c r="C9" s="15"/>
      <c r="D9" s="10"/>
    </row>
    <row r="10" spans="1:8">
      <c r="A10" s="11"/>
      <c r="B10" s="15"/>
      <c r="C10" s="17"/>
      <c r="D10" s="10"/>
    </row>
    <row r="11" spans="1:8">
      <c r="A11" s="15"/>
      <c r="B11" s="15"/>
      <c r="C11" s="17"/>
      <c r="D11" s="10"/>
    </row>
    <row r="12" spans="1:8">
      <c r="A12" s="15"/>
      <c r="B12" s="15"/>
      <c r="C12" s="18"/>
      <c r="D12" s="10"/>
    </row>
    <row r="13" spans="1:8">
      <c r="A13" s="15"/>
      <c r="B13" s="15"/>
      <c r="C13" s="11"/>
      <c r="D13" s="10"/>
    </row>
    <row r="14" spans="1:8">
      <c r="A14" s="15"/>
      <c r="B14" s="15"/>
      <c r="C14" s="17"/>
      <c r="D14" s="14"/>
    </row>
    <row r="15" spans="1:8">
      <c r="A15" s="15"/>
      <c r="B15" s="15"/>
      <c r="C15" s="17"/>
      <c r="D15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C23" sqref="C23"/>
    </sheetView>
  </sheetViews>
  <sheetFormatPr defaultRowHeight="15"/>
  <cols>
    <col min="1" max="1" width="10.140625" style="3" customWidth="1"/>
    <col min="2" max="2" width="35.7109375" style="3" customWidth="1"/>
    <col min="3" max="3" width="40.42578125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25">
        <v>54110250</v>
      </c>
      <c r="B1" s="25" t="s">
        <v>46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32" t="s">
        <v>68</v>
      </c>
      <c r="B3" s="55" t="s">
        <v>77</v>
      </c>
      <c r="C3" s="53" t="s">
        <v>70</v>
      </c>
      <c r="D3" s="65">
        <v>1</v>
      </c>
      <c r="F3" s="6"/>
      <c r="H3" s="6"/>
    </row>
    <row r="4" spans="1:8">
      <c r="A4" s="32" t="s">
        <v>115</v>
      </c>
      <c r="B4" t="s">
        <v>120</v>
      </c>
      <c r="C4" t="s">
        <v>94</v>
      </c>
      <c r="D4" s="56">
        <v>3</v>
      </c>
    </row>
    <row r="5" spans="1:8">
      <c r="A5" s="27"/>
      <c r="B5" s="66"/>
      <c r="C5" s="66"/>
      <c r="D5" s="94"/>
    </row>
    <row r="6" spans="1:8">
      <c r="A6" s="9"/>
      <c r="B6" s="57"/>
      <c r="C6" s="57"/>
      <c r="D6" s="58"/>
    </row>
    <row r="7" spans="1:8" ht="15" customHeight="1">
      <c r="A7" s="37"/>
      <c r="B7" s="52"/>
      <c r="C7" s="72"/>
      <c r="D7" s="64"/>
    </row>
    <row r="8" spans="1:8">
      <c r="A8" s="27"/>
      <c r="B8" s="59"/>
      <c r="C8" s="72"/>
      <c r="D8" s="64"/>
    </row>
    <row r="9" spans="1:8">
      <c r="A9" s="27"/>
      <c r="B9" s="59"/>
      <c r="C9" s="52"/>
      <c r="D9" s="64"/>
    </row>
    <row r="10" spans="1:8">
      <c r="B10" s="75"/>
      <c r="C10" s="75"/>
      <c r="D10" s="75"/>
    </row>
    <row r="12" spans="1:8" ht="15.75">
      <c r="A12" s="7"/>
      <c r="B12" s="17"/>
      <c r="C12" s="21" t="s">
        <v>3</v>
      </c>
      <c r="D12" s="20">
        <f>SUM(D3:D9)</f>
        <v>4</v>
      </c>
    </row>
    <row r="13" spans="1:8">
      <c r="A13" s="7"/>
      <c r="B13" s="17"/>
      <c r="C13" s="19"/>
      <c r="D13" s="10"/>
    </row>
    <row r="14" spans="1:8">
      <c r="A14" s="5" t="s">
        <v>133</v>
      </c>
      <c r="B14" s="9">
        <f ca="1">TODAY()</f>
        <v>42503</v>
      </c>
      <c r="C14" s="15"/>
      <c r="D14" s="10"/>
    </row>
    <row r="15" spans="1:8">
      <c r="A15" s="11"/>
      <c r="B15" s="15"/>
      <c r="C15" s="17"/>
      <c r="D15" s="10"/>
    </row>
    <row r="16" spans="1:8">
      <c r="A16" s="15"/>
      <c r="B16" s="15"/>
      <c r="C16" s="17"/>
      <c r="D16" s="10"/>
    </row>
    <row r="17" spans="1:4">
      <c r="A17" s="15"/>
      <c r="B17" s="15"/>
      <c r="C17" s="18"/>
      <c r="D17" s="10"/>
    </row>
    <row r="18" spans="1:4">
      <c r="A18" s="15"/>
      <c r="B18" s="15"/>
      <c r="C18" s="11"/>
      <c r="D18" s="10"/>
    </row>
    <row r="19" spans="1:4">
      <c r="A19" s="15"/>
      <c r="B19" s="15"/>
      <c r="C19" s="17"/>
      <c r="D19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50"/>
  <sheetViews>
    <sheetView tabSelected="1" view="pageLayout" workbookViewId="0">
      <selection activeCell="C21" sqref="C21"/>
    </sheetView>
  </sheetViews>
  <sheetFormatPr defaultRowHeight="15"/>
  <cols>
    <col min="1" max="1" width="10.140625" style="3" customWidth="1"/>
    <col min="2" max="2" width="37.85546875" style="3" customWidth="1"/>
    <col min="3" max="3" width="39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92030646</v>
      </c>
      <c r="B1" s="25" t="s">
        <v>20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7" t="s">
        <v>84</v>
      </c>
      <c r="B3" t="s">
        <v>102</v>
      </c>
      <c r="C3" s="71" t="s">
        <v>96</v>
      </c>
      <c r="D3" s="65">
        <v>0.2</v>
      </c>
      <c r="F3" s="6"/>
      <c r="H3" s="6"/>
    </row>
    <row r="4" spans="1:8">
      <c r="A4" s="87"/>
      <c r="B4" s="53"/>
      <c r="C4" s="53"/>
      <c r="D4" s="65"/>
    </row>
    <row r="5" spans="1:8">
      <c r="A5" s="88"/>
      <c r="B5" s="80"/>
      <c r="C5" s="53"/>
      <c r="D5" s="65"/>
    </row>
    <row r="6" spans="1:8">
      <c r="A6" s="32"/>
      <c r="B6" s="63"/>
      <c r="C6" s="53"/>
      <c r="D6" s="65"/>
    </row>
    <row r="7" spans="1:8">
      <c r="A7" s="34"/>
      <c r="D7" s="36"/>
    </row>
    <row r="8" spans="1:8">
      <c r="A8" s="11"/>
      <c r="B8" s="66"/>
      <c r="C8" s="83"/>
      <c r="D8" s="29"/>
    </row>
    <row r="9" spans="1:8">
      <c r="A9" s="12"/>
      <c r="B9" s="70"/>
      <c r="D9" s="36"/>
    </row>
    <row r="10" spans="1:8">
      <c r="A10" s="12"/>
      <c r="B10" s="70"/>
      <c r="C10" s="53"/>
      <c r="D10" s="64"/>
    </row>
    <row r="11" spans="1:8">
      <c r="A11" s="5" t="s">
        <v>133</v>
      </c>
      <c r="B11" s="9">
        <f ca="1">TODAY()</f>
        <v>42503</v>
      </c>
      <c r="C11" s="15"/>
      <c r="D11" s="10"/>
    </row>
    <row r="12" spans="1:8" ht="15.75">
      <c r="A12" s="11"/>
      <c r="B12" s="15"/>
      <c r="C12" s="21" t="s">
        <v>3</v>
      </c>
      <c r="D12" s="20">
        <f>SUM(D3:D11)</f>
        <v>0.2</v>
      </c>
    </row>
    <row r="13" spans="1:8">
      <c r="A13" s="15"/>
      <c r="B13" s="15"/>
      <c r="C13" s="17"/>
      <c r="D13" s="10"/>
    </row>
    <row r="14" spans="1:8">
      <c r="A14" s="15"/>
      <c r="B14" s="15"/>
      <c r="C14" s="18"/>
      <c r="D14" s="10"/>
    </row>
    <row r="15" spans="1:8">
      <c r="A15" s="15"/>
      <c r="B15" s="15"/>
      <c r="C15" s="11"/>
      <c r="D15" s="10"/>
    </row>
    <row r="16" spans="1:8">
      <c r="A16" s="15"/>
      <c r="B16" s="15"/>
      <c r="C16" s="17"/>
      <c r="D16" s="14"/>
    </row>
    <row r="17" spans="1:4">
      <c r="A17" s="15"/>
      <c r="B17" s="15"/>
      <c r="C17" s="17"/>
      <c r="D17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2" sqref="B12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60100381</v>
      </c>
      <c r="B1" s="25" t="s">
        <v>21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7"/>
      <c r="B3" s="53"/>
      <c r="C3" s="71"/>
      <c r="D3" s="65"/>
      <c r="F3" s="6"/>
      <c r="H3" s="6"/>
    </row>
    <row r="4" spans="1:8">
      <c r="A4" s="87"/>
      <c r="B4" s="53"/>
      <c r="C4" s="53"/>
      <c r="D4" s="65"/>
    </row>
    <row r="5" spans="1:8">
      <c r="A5" s="88"/>
      <c r="B5" s="80"/>
      <c r="C5" s="53"/>
      <c r="D5" s="65"/>
    </row>
    <row r="6" spans="1:8">
      <c r="A6" s="32"/>
      <c r="B6" s="63"/>
      <c r="C6" s="53"/>
      <c r="D6" s="65"/>
    </row>
    <row r="7" spans="1:8">
      <c r="A7" s="34"/>
      <c r="D7" s="36"/>
    </row>
    <row r="8" spans="1:8">
      <c r="A8" s="11"/>
      <c r="B8" s="66"/>
      <c r="C8" s="83"/>
      <c r="D8" s="29"/>
    </row>
    <row r="9" spans="1:8">
      <c r="A9" s="12"/>
      <c r="B9" s="70"/>
      <c r="D9" s="36"/>
    </row>
    <row r="10" spans="1:8">
      <c r="A10" s="12"/>
      <c r="B10" s="70"/>
      <c r="C10" s="53"/>
      <c r="D10" s="64"/>
    </row>
    <row r="11" spans="1:8">
      <c r="A11" s="5" t="s">
        <v>133</v>
      </c>
      <c r="B11" s="9">
        <f ca="1">TODAY()</f>
        <v>42503</v>
      </c>
      <c r="C11" s="15"/>
      <c r="D11" s="10"/>
    </row>
    <row r="12" spans="1:8" ht="15.75">
      <c r="A12" s="11"/>
      <c r="B12" s="15"/>
      <c r="C12" s="21" t="s">
        <v>3</v>
      </c>
      <c r="D12" s="20">
        <f>SUM(D3:D11)</f>
        <v>0</v>
      </c>
    </row>
    <row r="13" spans="1:8">
      <c r="A13" s="15"/>
      <c r="B13" s="15"/>
      <c r="C13" s="17"/>
      <c r="D13" s="10"/>
    </row>
    <row r="14" spans="1:8">
      <c r="A14" s="15"/>
      <c r="B14" s="15"/>
      <c r="C14" s="18"/>
      <c r="D14" s="10"/>
    </row>
    <row r="15" spans="1:8">
      <c r="A15" s="15"/>
      <c r="B15" s="15"/>
      <c r="C15" s="11"/>
      <c r="D15" s="10"/>
    </row>
    <row r="16" spans="1:8">
      <c r="A16" s="15"/>
      <c r="B16" s="15"/>
      <c r="C16" s="17"/>
      <c r="D16" s="14"/>
    </row>
    <row r="17" spans="1:4">
      <c r="A17" s="15"/>
      <c r="B17" s="15"/>
      <c r="C17" s="17"/>
      <c r="D17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24" sqref="B24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71110965</v>
      </c>
      <c r="B1" s="25" t="s">
        <v>13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7" t="s">
        <v>115</v>
      </c>
      <c r="B3" s="55" t="s">
        <v>132</v>
      </c>
      <c r="C3" s="53" t="s">
        <v>94</v>
      </c>
      <c r="D3" s="65">
        <v>3</v>
      </c>
      <c r="F3" s="6"/>
      <c r="H3" s="6"/>
    </row>
    <row r="4" spans="1:8">
      <c r="A4" s="4"/>
      <c r="B4" s="66"/>
      <c r="C4" s="66"/>
      <c r="D4" s="65"/>
    </row>
    <row r="5" spans="1:8">
      <c r="A5" s="9"/>
      <c r="B5" s="61"/>
      <c r="C5" s="66"/>
      <c r="D5" s="64"/>
    </row>
    <row r="6" spans="1:8">
      <c r="A6" s="9"/>
      <c r="B6" s="66"/>
      <c r="C6" s="66"/>
      <c r="D6" s="64"/>
    </row>
    <row r="7" spans="1:8" ht="15.75">
      <c r="A7" s="7"/>
      <c r="B7" s="17"/>
      <c r="C7" s="21" t="s">
        <v>3</v>
      </c>
      <c r="D7" s="20">
        <f>SUM(D3:D6)</f>
        <v>3</v>
      </c>
    </row>
    <row r="8" spans="1:8">
      <c r="A8" s="7"/>
      <c r="B8" s="17"/>
      <c r="C8" s="19"/>
      <c r="D8" s="10"/>
    </row>
    <row r="9" spans="1:8">
      <c r="A9" s="9" t="s">
        <v>134</v>
      </c>
      <c r="B9" s="9">
        <f ca="1">TODAY()</f>
        <v>42503</v>
      </c>
      <c r="C9" s="15"/>
      <c r="D9" s="10"/>
    </row>
    <row r="10" spans="1:8">
      <c r="A10" s="11"/>
      <c r="B10" s="15"/>
      <c r="C10" s="17"/>
      <c r="D10" s="10"/>
    </row>
    <row r="11" spans="1:8">
      <c r="A11" s="15"/>
      <c r="B11" s="15"/>
      <c r="C11" s="17"/>
      <c r="D11" s="10"/>
    </row>
    <row r="12" spans="1:8">
      <c r="A12" s="15"/>
      <c r="B12" s="15"/>
      <c r="C12" s="18"/>
      <c r="D12" s="10"/>
    </row>
    <row r="13" spans="1:8">
      <c r="A13" s="15"/>
      <c r="B13" s="15"/>
      <c r="C13" s="11"/>
      <c r="D13" s="10"/>
    </row>
    <row r="14" spans="1:8">
      <c r="A14" s="15"/>
      <c r="B14" s="15"/>
      <c r="C14" s="17"/>
      <c r="D14" s="14"/>
    </row>
    <row r="15" spans="1:8">
      <c r="A15" s="15"/>
      <c r="B15" s="15"/>
      <c r="C15" s="17"/>
      <c r="D15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3" sqref="B13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65100548</v>
      </c>
      <c r="B1" s="25" t="s">
        <v>14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8" t="s">
        <v>50</v>
      </c>
      <c r="B3" s="63" t="s">
        <v>51</v>
      </c>
      <c r="C3" s="61" t="s">
        <v>79</v>
      </c>
      <c r="D3" s="64">
        <v>0.2</v>
      </c>
      <c r="F3" s="6"/>
      <c r="H3" s="6"/>
    </row>
    <row r="4" spans="1:8">
      <c r="A4" s="32"/>
      <c r="B4" s="55"/>
      <c r="C4" s="53"/>
      <c r="D4" s="65"/>
    </row>
    <row r="5" spans="1:8">
      <c r="A5" s="32"/>
      <c r="B5" s="66"/>
      <c r="C5" s="66"/>
      <c r="D5" s="64"/>
    </row>
    <row r="6" spans="1:8">
      <c r="A6" s="9"/>
      <c r="B6" s="55"/>
      <c r="C6" s="70"/>
      <c r="D6" s="64"/>
    </row>
    <row r="7" spans="1:8">
      <c r="A7" s="9"/>
      <c r="B7" s="61"/>
      <c r="C7" s="66"/>
      <c r="D7" s="64"/>
    </row>
    <row r="8" spans="1:8">
      <c r="A8" s="7"/>
      <c r="B8" s="70"/>
      <c r="D8" s="34"/>
    </row>
    <row r="9" spans="1:8">
      <c r="A9" s="7"/>
      <c r="B9" s="17"/>
      <c r="C9" s="19"/>
      <c r="D9" s="10"/>
    </row>
    <row r="10" spans="1:8">
      <c r="B10" s="9"/>
      <c r="C10" s="15"/>
      <c r="D10" s="10"/>
    </row>
    <row r="11" spans="1:8" ht="15.75">
      <c r="A11" s="11"/>
      <c r="B11" s="15"/>
      <c r="C11" s="21" t="s">
        <v>3</v>
      </c>
      <c r="D11" s="20">
        <f>SUM(D3:D8)</f>
        <v>0.2</v>
      </c>
    </row>
    <row r="12" spans="1:8">
      <c r="A12" s="15"/>
      <c r="B12" s="15"/>
      <c r="C12" s="17"/>
      <c r="D12" s="10"/>
    </row>
    <row r="13" spans="1:8">
      <c r="A13" s="5" t="s">
        <v>133</v>
      </c>
      <c r="B13" s="9">
        <f ca="1">TODAY()</f>
        <v>42503</v>
      </c>
      <c r="C13" s="18"/>
      <c r="D13" s="10"/>
    </row>
    <row r="14" spans="1:8">
      <c r="A14" s="15"/>
      <c r="B14" s="15"/>
      <c r="C14" s="11"/>
      <c r="D14" s="10"/>
    </row>
    <row r="15" spans="1:8">
      <c r="A15" s="15"/>
      <c r="B15" s="15"/>
      <c r="C15" s="17"/>
      <c r="D15" s="14"/>
    </row>
    <row r="16" spans="1:8">
      <c r="A16" s="15"/>
      <c r="B16" s="15"/>
      <c r="C16" s="17"/>
      <c r="D16" s="14"/>
    </row>
    <row r="17" spans="1:4">
      <c r="A17" s="15"/>
      <c r="B17" s="15"/>
      <c r="C17" s="17"/>
      <c r="D17" s="14"/>
    </row>
    <row r="18" spans="1:4">
      <c r="A18" s="15"/>
      <c r="B18" s="15"/>
      <c r="C18" s="17"/>
      <c r="D18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6" sqref="B16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63100615</v>
      </c>
      <c r="B1" s="1" t="s">
        <v>45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4"/>
      <c r="B3"/>
      <c r="C3"/>
      <c r="D3" s="35"/>
      <c r="F3" s="6"/>
      <c r="H3" s="6"/>
    </row>
    <row r="4" spans="1:8">
      <c r="A4" s="4"/>
      <c r="B4"/>
      <c r="C4"/>
      <c r="D4" s="35"/>
    </row>
    <row r="5" spans="1:8">
      <c r="A5" s="4"/>
      <c r="B5" s="70"/>
      <c r="C5" s="70"/>
      <c r="D5" s="65"/>
    </row>
    <row r="6" spans="1:8">
      <c r="A6" s="4"/>
      <c r="B6" s="55"/>
      <c r="C6" s="70"/>
      <c r="D6" s="65"/>
    </row>
    <row r="7" spans="1:8">
      <c r="A7" s="7"/>
      <c r="B7" s="17"/>
    </row>
    <row r="8" spans="1:8">
      <c r="A8" s="7"/>
      <c r="B8" s="17"/>
      <c r="C8" s="19"/>
      <c r="D8" s="10"/>
    </row>
    <row r="9" spans="1:8">
      <c r="B9" s="9"/>
      <c r="C9" s="15"/>
      <c r="D9" s="10"/>
    </row>
    <row r="10" spans="1:8">
      <c r="A10" s="11"/>
      <c r="B10" s="15"/>
      <c r="C10" s="17"/>
      <c r="D10" s="10"/>
    </row>
    <row r="11" spans="1:8">
      <c r="A11" s="15"/>
      <c r="B11" s="15"/>
      <c r="C11" s="17"/>
      <c r="D11" s="10"/>
    </row>
    <row r="12" spans="1:8" ht="15.75">
      <c r="A12" s="15"/>
      <c r="B12" s="15"/>
      <c r="C12" s="21" t="s">
        <v>3</v>
      </c>
      <c r="D12" s="20">
        <f>SUM(D3:D6)</f>
        <v>0</v>
      </c>
    </row>
    <row r="13" spans="1:8">
      <c r="A13" s="15"/>
      <c r="B13" s="15"/>
      <c r="C13" s="11"/>
      <c r="D13" s="10"/>
    </row>
    <row r="14" spans="1:8">
      <c r="A14" s="4"/>
      <c r="B14" s="7"/>
      <c r="C14" s="8"/>
      <c r="D14" s="14"/>
    </row>
    <row r="15" spans="1:8">
      <c r="A15" s="34"/>
      <c r="B15" s="12"/>
      <c r="C15" s="8"/>
      <c r="D15" s="14"/>
    </row>
    <row r="16" spans="1:8">
      <c r="A16" s="5" t="s">
        <v>134</v>
      </c>
      <c r="B16" s="99">
        <f ca="1">TODAY()</f>
        <v>42503</v>
      </c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7" sqref="B17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85072372</v>
      </c>
      <c r="B1" s="25" t="s">
        <v>64</v>
      </c>
      <c r="C1" s="2" t="s">
        <v>67</v>
      </c>
      <c r="D1" s="24"/>
    </row>
    <row r="2" spans="1:8" ht="28.5" customHeight="1" thickTop="1">
      <c r="A2" s="23" t="s">
        <v>0</v>
      </c>
      <c r="B2" s="23" t="s">
        <v>1</v>
      </c>
      <c r="C2" s="23" t="s">
        <v>2</v>
      </c>
      <c r="D2" s="22" t="s">
        <v>4</v>
      </c>
    </row>
    <row r="3" spans="1:8">
      <c r="A3" s="88"/>
      <c r="B3" s="55"/>
      <c r="C3" s="53"/>
      <c r="D3" s="65"/>
      <c r="F3" s="6"/>
      <c r="H3" s="6"/>
    </row>
    <row r="4" spans="1:8">
      <c r="A4" s="4"/>
      <c r="B4" s="55"/>
      <c r="C4" s="53"/>
      <c r="D4" s="65"/>
    </row>
    <row r="5" spans="1:8">
      <c r="A5" s="4"/>
      <c r="B5"/>
      <c r="C5"/>
      <c r="D5" s="35"/>
    </row>
    <row r="6" spans="1:8">
      <c r="A6" s="9"/>
      <c r="B6" s="66"/>
      <c r="C6" s="66"/>
      <c r="D6" s="64"/>
    </row>
    <row r="7" spans="1:8">
      <c r="B7" s="39"/>
      <c r="D7" s="68"/>
    </row>
    <row r="8" spans="1:8">
      <c r="A8" s="7"/>
      <c r="B8" s="70"/>
      <c r="D8" s="34"/>
    </row>
    <row r="9" spans="1:8">
      <c r="A9" s="7"/>
      <c r="B9" s="17"/>
      <c r="C9" s="19"/>
      <c r="D9" s="10"/>
    </row>
    <row r="10" spans="1:8">
      <c r="B10" s="9"/>
    </row>
    <row r="11" spans="1:8">
      <c r="A11" s="11"/>
      <c r="B11" s="15"/>
      <c r="C11" s="17"/>
      <c r="D11" s="10"/>
    </row>
    <row r="12" spans="1:8">
      <c r="A12" s="15"/>
      <c r="B12" s="15"/>
      <c r="C12" s="1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6" spans="1:8" ht="15.75">
      <c r="C16" s="21" t="s">
        <v>3</v>
      </c>
      <c r="D16" s="20">
        <f>SUM(D3:D8)</f>
        <v>0</v>
      </c>
    </row>
    <row r="17" spans="1:4">
      <c r="A17" s="5" t="s">
        <v>133</v>
      </c>
      <c r="B17" s="99">
        <f ca="1">TODAY()</f>
        <v>42503</v>
      </c>
    </row>
    <row r="19" spans="1:4">
      <c r="A19" s="15"/>
      <c r="B19" s="15"/>
      <c r="C19" s="17"/>
      <c r="D19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6" sqref="B16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25">
        <v>52090222</v>
      </c>
      <c r="B1" s="25" t="s">
        <v>44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4"/>
      <c r="B3"/>
      <c r="C3"/>
      <c r="D3" s="35"/>
      <c r="F3" s="6"/>
      <c r="H3" s="6"/>
    </row>
    <row r="4" spans="1:8">
      <c r="A4" s="4"/>
      <c r="B4"/>
      <c r="C4"/>
      <c r="D4" s="35"/>
    </row>
    <row r="5" spans="1:8">
      <c r="A5" s="4"/>
      <c r="B5" s="70"/>
      <c r="C5" s="70"/>
      <c r="D5" s="65"/>
    </row>
    <row r="6" spans="1:8">
      <c r="A6" s="4"/>
      <c r="B6" s="55"/>
      <c r="C6" s="70"/>
      <c r="D6" s="65"/>
    </row>
    <row r="7" spans="1:8">
      <c r="A7" s="7"/>
      <c r="B7" s="17"/>
    </row>
    <row r="8" spans="1:8">
      <c r="A8" s="7"/>
      <c r="B8" s="17"/>
      <c r="C8" s="19"/>
      <c r="D8" s="10"/>
    </row>
    <row r="9" spans="1:8">
      <c r="B9" s="9"/>
      <c r="C9" s="15"/>
      <c r="D9" s="10"/>
    </row>
    <row r="10" spans="1:8">
      <c r="A10" s="11"/>
      <c r="B10" s="15"/>
      <c r="C10" s="17"/>
      <c r="D10" s="10"/>
    </row>
    <row r="11" spans="1:8">
      <c r="A11" s="15"/>
      <c r="B11" s="15"/>
      <c r="C11" s="17"/>
      <c r="D11" s="10"/>
    </row>
    <row r="12" spans="1:8" ht="15.75">
      <c r="A12" s="15"/>
      <c r="B12" s="15"/>
      <c r="C12" s="21" t="s">
        <v>3</v>
      </c>
      <c r="D12" s="20">
        <f>SUM(D3:D6)</f>
        <v>0</v>
      </c>
    </row>
    <row r="13" spans="1:8">
      <c r="A13" s="15"/>
      <c r="B13" s="15"/>
      <c r="C13" s="11"/>
      <c r="D13" s="10"/>
    </row>
    <row r="14" spans="1:8">
      <c r="A14" s="4"/>
      <c r="B14" s="7"/>
      <c r="C14" s="8"/>
      <c r="D14" s="14"/>
    </row>
    <row r="15" spans="1:8">
      <c r="A15" s="34"/>
      <c r="B15" s="12"/>
      <c r="C15" s="8"/>
      <c r="D15" s="14"/>
    </row>
    <row r="16" spans="1:8">
      <c r="A16" s="5" t="s">
        <v>133</v>
      </c>
      <c r="B16" s="99">
        <f ca="1">TODAY()</f>
        <v>42503</v>
      </c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25" sqref="B25"/>
    </sheetView>
  </sheetViews>
  <sheetFormatPr defaultRowHeight="15"/>
  <cols>
    <col min="1" max="1" width="10.140625" style="3" customWidth="1"/>
    <col min="2" max="2" width="36.7109375" style="3" customWidth="1"/>
    <col min="3" max="3" width="38.28515625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57100327</v>
      </c>
      <c r="B1" s="25" t="s">
        <v>7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8" t="s">
        <v>84</v>
      </c>
      <c r="B3" t="s">
        <v>103</v>
      </c>
      <c r="C3" s="53" t="s">
        <v>96</v>
      </c>
      <c r="D3" s="65">
        <v>0.2</v>
      </c>
      <c r="F3" s="6"/>
      <c r="H3" s="6"/>
    </row>
    <row r="4" spans="1:8">
      <c r="A4" s="4"/>
      <c r="B4" s="55"/>
      <c r="C4" s="53"/>
      <c r="D4" s="65"/>
    </row>
    <row r="5" spans="1:8">
      <c r="A5" s="4"/>
      <c r="B5"/>
      <c r="C5"/>
      <c r="D5" s="35"/>
    </row>
    <row r="6" spans="1:8">
      <c r="A6" s="9"/>
      <c r="B6" s="66"/>
      <c r="C6" s="66"/>
      <c r="D6" s="64"/>
    </row>
    <row r="7" spans="1:8">
      <c r="B7" s="39"/>
      <c r="D7" s="68"/>
    </row>
    <row r="8" spans="1:8">
      <c r="A8" s="7"/>
      <c r="B8" s="70"/>
      <c r="D8" s="34"/>
    </row>
    <row r="9" spans="1:8">
      <c r="A9" s="7"/>
      <c r="B9" s="17"/>
      <c r="C9" s="19"/>
      <c r="D9" s="10"/>
    </row>
    <row r="10" spans="1:8">
      <c r="B10" s="9"/>
    </row>
    <row r="11" spans="1:8">
      <c r="A11" s="11"/>
      <c r="B11" s="15"/>
      <c r="C11" s="17"/>
      <c r="D11" s="10"/>
    </row>
    <row r="12" spans="1:8">
      <c r="A12" s="15"/>
      <c r="B12" s="15"/>
      <c r="C12" s="1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6" spans="1:8" ht="15.75">
      <c r="C16" s="21" t="s">
        <v>3</v>
      </c>
      <c r="D16" s="20">
        <f>SUM(D3:D8)</f>
        <v>0.2</v>
      </c>
    </row>
    <row r="17" spans="1:4">
      <c r="A17" s="5" t="s">
        <v>133</v>
      </c>
      <c r="B17" s="99">
        <f ca="1">TODAY()</f>
        <v>42503</v>
      </c>
    </row>
    <row r="19" spans="1:4">
      <c r="A19" s="15"/>
      <c r="B19" s="15"/>
      <c r="C19" s="17"/>
      <c r="D19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7" sqref="B17"/>
    </sheetView>
  </sheetViews>
  <sheetFormatPr defaultRowHeight="15"/>
  <cols>
    <col min="1" max="1" width="10.140625" style="3" customWidth="1"/>
    <col min="2" max="2" width="33.28515625" style="3" customWidth="1"/>
    <col min="3" max="3" width="44.85546875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48010010</v>
      </c>
      <c r="B1" s="25" t="s">
        <v>15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27" t="s">
        <v>54</v>
      </c>
      <c r="B3" t="s">
        <v>55</v>
      </c>
      <c r="C3" t="s">
        <v>72</v>
      </c>
      <c r="D3" s="35">
        <v>1</v>
      </c>
      <c r="F3" s="6"/>
      <c r="H3" s="6"/>
    </row>
    <row r="4" spans="1:8">
      <c r="A4" s="27" t="s">
        <v>84</v>
      </c>
      <c r="B4" s="3" t="s">
        <v>87</v>
      </c>
      <c r="C4" s="3" t="s">
        <v>97</v>
      </c>
      <c r="D4" s="35">
        <v>0.2</v>
      </c>
    </row>
    <row r="5" spans="1:8">
      <c r="A5" s="4"/>
      <c r="B5" s="70"/>
      <c r="C5" s="70"/>
      <c r="D5" s="65"/>
    </row>
    <row r="6" spans="1:8">
      <c r="A6" s="4"/>
      <c r="B6" s="55"/>
      <c r="C6" s="70"/>
      <c r="D6" s="65"/>
    </row>
    <row r="7" spans="1:8">
      <c r="A7" s="7"/>
      <c r="B7" s="17"/>
    </row>
    <row r="8" spans="1:8">
      <c r="A8" s="7"/>
      <c r="B8" s="17"/>
      <c r="C8" s="19"/>
      <c r="D8" s="10"/>
    </row>
    <row r="9" spans="1:8">
      <c r="B9" s="9"/>
      <c r="C9" s="15"/>
      <c r="D9" s="10"/>
    </row>
    <row r="10" spans="1:8">
      <c r="A10" s="11"/>
      <c r="B10" s="15"/>
      <c r="C10" s="17"/>
      <c r="D10" s="10"/>
    </row>
    <row r="11" spans="1:8">
      <c r="A11" s="15"/>
      <c r="B11" s="15"/>
      <c r="C11" s="17"/>
      <c r="D11" s="10"/>
    </row>
    <row r="12" spans="1:8" ht="15.75">
      <c r="A12" s="15"/>
      <c r="B12" s="15"/>
      <c r="C12" s="21" t="s">
        <v>3</v>
      </c>
      <c r="D12" s="20">
        <f>SUM(D3:D6)</f>
        <v>1.2</v>
      </c>
    </row>
    <row r="13" spans="1:8">
      <c r="A13" s="15"/>
      <c r="B13" s="15"/>
      <c r="C13" s="11"/>
      <c r="D13" s="10"/>
    </row>
    <row r="14" spans="1:8">
      <c r="A14" s="4"/>
      <c r="B14" s="7"/>
      <c r="C14" s="8"/>
      <c r="D14" s="14"/>
    </row>
    <row r="15" spans="1:8">
      <c r="A15" s="34"/>
      <c r="B15" s="12"/>
      <c r="C15" s="8"/>
      <c r="D15" s="14"/>
    </row>
    <row r="16" spans="1:8">
      <c r="A16" s="5" t="s">
        <v>134</v>
      </c>
      <c r="B16" s="98">
        <f ca="1">TODAY()</f>
        <v>42503</v>
      </c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17"/>
  <sheetViews>
    <sheetView view="pageLayout" workbookViewId="0">
      <selection activeCell="B16" sqref="B16"/>
    </sheetView>
  </sheetViews>
  <sheetFormatPr defaultRowHeight="15"/>
  <cols>
    <col min="1" max="1" width="10.28515625" customWidth="1"/>
    <col min="2" max="2" width="41.28515625" customWidth="1"/>
    <col min="3" max="3" width="36.5703125" customWidth="1"/>
    <col min="4" max="4" width="12.7109375" customWidth="1"/>
  </cols>
  <sheetData>
    <row r="1" spans="1:4" ht="27.75" customHeight="1" thickTop="1" thickBot="1">
      <c r="A1" s="91">
        <v>68060713</v>
      </c>
      <c r="B1" s="25" t="s">
        <v>37</v>
      </c>
      <c r="C1" s="2" t="s">
        <v>67</v>
      </c>
      <c r="D1" s="24"/>
    </row>
    <row r="2" spans="1:4" ht="29.2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 ht="15" customHeight="1">
      <c r="A3" s="92"/>
      <c r="D3" s="35"/>
    </row>
    <row r="4" spans="1:4">
      <c r="A4" s="27"/>
      <c r="D4" s="35"/>
    </row>
    <row r="5" spans="1:4">
      <c r="A5" s="4"/>
      <c r="B5" s="70"/>
      <c r="C5" s="70"/>
      <c r="D5" s="65"/>
    </row>
    <row r="6" spans="1:4">
      <c r="A6" s="4"/>
      <c r="B6" s="55"/>
      <c r="C6" s="70"/>
      <c r="D6" s="65"/>
    </row>
    <row r="7" spans="1:4">
      <c r="A7" s="7"/>
      <c r="B7" s="17"/>
      <c r="C7" s="3"/>
      <c r="D7" s="3"/>
    </row>
    <row r="8" spans="1:4">
      <c r="A8" s="7"/>
      <c r="B8" s="17"/>
      <c r="C8" s="19"/>
      <c r="D8" s="10"/>
    </row>
    <row r="9" spans="1:4">
      <c r="A9" s="3"/>
      <c r="B9" s="9"/>
      <c r="C9" s="15"/>
      <c r="D9" s="10"/>
    </row>
    <row r="10" spans="1:4">
      <c r="A10" s="11"/>
      <c r="B10" s="15"/>
      <c r="C10" s="17"/>
      <c r="D10" s="10"/>
    </row>
    <row r="11" spans="1:4">
      <c r="A11" s="15"/>
      <c r="B11" s="15"/>
      <c r="C11" s="17"/>
      <c r="D11" s="10"/>
    </row>
    <row r="12" spans="1:4" ht="15.75">
      <c r="A12" s="15"/>
      <c r="B12" s="15"/>
      <c r="C12" s="21" t="s">
        <v>3</v>
      </c>
      <c r="D12" s="20">
        <f>SUM(D3:D6)</f>
        <v>0</v>
      </c>
    </row>
    <row r="13" spans="1:4">
      <c r="A13" s="15"/>
      <c r="B13" s="15"/>
      <c r="C13" s="11"/>
      <c r="D13" s="10"/>
    </row>
    <row r="14" spans="1:4">
      <c r="A14" s="4"/>
      <c r="B14" s="7"/>
      <c r="C14" s="8"/>
      <c r="D14" s="14"/>
    </row>
    <row r="15" spans="1:4">
      <c r="A15" s="34"/>
      <c r="B15" s="12"/>
      <c r="C15" s="8"/>
      <c r="D15" s="14"/>
    </row>
    <row r="16" spans="1:4">
      <c r="A16" s="5" t="s">
        <v>134</v>
      </c>
      <c r="B16" s="99">
        <f ca="1">TODAY()</f>
        <v>42503</v>
      </c>
      <c r="C16" s="3"/>
      <c r="D16" s="3"/>
    </row>
    <row r="17" spans="1:4">
      <c r="A17" s="3"/>
      <c r="B17" s="3"/>
      <c r="C17" s="3"/>
      <c r="D17" s="3"/>
    </row>
  </sheetData>
  <pageMargins left="0.20833333333333334" right="1.0416666666666666E-2" top="0.78740157499999996" bottom="0.78740157499999996" header="0.3" footer="0.3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1" sqref="B11"/>
    </sheetView>
  </sheetViews>
  <sheetFormatPr defaultRowHeight="15"/>
  <cols>
    <col min="1" max="1" width="10.28515625" style="3" customWidth="1"/>
    <col min="2" max="2" width="31.42578125" style="3" customWidth="1"/>
    <col min="3" max="3" width="45.85546875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42010025</v>
      </c>
      <c r="B1" s="25" t="s">
        <v>28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4" t="s">
        <v>84</v>
      </c>
      <c r="B3" s="61" t="s">
        <v>86</v>
      </c>
      <c r="C3" s="61" t="s">
        <v>98</v>
      </c>
      <c r="D3" s="64">
        <v>1</v>
      </c>
      <c r="F3" s="6"/>
      <c r="H3" s="6"/>
    </row>
    <row r="4" spans="1:8">
      <c r="A4" s="4" t="s">
        <v>84</v>
      </c>
      <c r="B4" s="61" t="s">
        <v>86</v>
      </c>
      <c r="C4" s="61" t="s">
        <v>99</v>
      </c>
      <c r="D4" s="64">
        <v>0.2</v>
      </c>
    </row>
    <row r="5" spans="1:8">
      <c r="A5" s="9" t="s">
        <v>104</v>
      </c>
      <c r="B5" s="55" t="s">
        <v>109</v>
      </c>
      <c r="C5" s="55" t="s">
        <v>94</v>
      </c>
      <c r="D5" s="65">
        <v>3</v>
      </c>
    </row>
    <row r="6" spans="1:8">
      <c r="A6" s="9"/>
      <c r="B6" s="66"/>
      <c r="C6" s="66"/>
      <c r="D6" s="64"/>
    </row>
    <row r="7" spans="1:8">
      <c r="B7" s="75"/>
      <c r="C7" s="75"/>
      <c r="D7" s="79"/>
    </row>
    <row r="8" spans="1:8" ht="15.75">
      <c r="A8" s="7"/>
      <c r="B8" s="17"/>
      <c r="C8" s="21" t="s">
        <v>3</v>
      </c>
      <c r="D8" s="20">
        <f>SUM(D3:D6)</f>
        <v>4.2</v>
      </c>
    </row>
    <row r="9" spans="1:8">
      <c r="A9" s="7"/>
      <c r="B9" s="17"/>
      <c r="C9" s="19"/>
      <c r="D9" s="10"/>
    </row>
    <row r="10" spans="1:8">
      <c r="A10" s="5" t="s">
        <v>133</v>
      </c>
      <c r="B10" s="9">
        <f ca="1">TODAY()</f>
        <v>42503</v>
      </c>
      <c r="C10" s="15"/>
      <c r="D10" s="10"/>
    </row>
    <row r="11" spans="1:8">
      <c r="A11" s="11"/>
      <c r="B11" s="15"/>
      <c r="C11" s="17"/>
      <c r="D11" s="10"/>
    </row>
    <row r="12" spans="1:8">
      <c r="A12" s="15"/>
      <c r="B12" s="15"/>
      <c r="C12" s="1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5" spans="1:8">
      <c r="A15" s="15"/>
      <c r="B15" s="15"/>
      <c r="C15" s="17"/>
      <c r="D15" s="14"/>
    </row>
    <row r="16" spans="1:8">
      <c r="A16" s="15"/>
      <c r="B16" s="15"/>
      <c r="C16" s="17"/>
      <c r="D16" s="14"/>
    </row>
    <row r="17" spans="1:4">
      <c r="A17" s="15"/>
      <c r="B17" s="15"/>
      <c r="C17" s="17"/>
      <c r="D17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5" sqref="B15"/>
    </sheetView>
  </sheetViews>
  <sheetFormatPr defaultRowHeight="15"/>
  <cols>
    <col min="1" max="1" width="10.140625" style="3" customWidth="1"/>
    <col min="2" max="2" width="39.140625" style="3" customWidth="1"/>
    <col min="3" max="3" width="37.5703125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82030160</v>
      </c>
      <c r="B1" s="25" t="s">
        <v>32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7" t="s">
        <v>50</v>
      </c>
      <c r="B3" s="53" t="s">
        <v>52</v>
      </c>
      <c r="C3" s="53" t="s">
        <v>78</v>
      </c>
      <c r="D3" s="10">
        <v>0.5</v>
      </c>
      <c r="F3" s="6"/>
      <c r="H3" s="6"/>
    </row>
    <row r="4" spans="1:8">
      <c r="A4" s="87" t="s">
        <v>36</v>
      </c>
      <c r="B4" s="60" t="s">
        <v>53</v>
      </c>
      <c r="C4" s="3" t="s">
        <v>73</v>
      </c>
      <c r="D4" s="64">
        <v>0.5</v>
      </c>
    </row>
    <row r="5" spans="1:8">
      <c r="A5" s="88" t="s">
        <v>104</v>
      </c>
      <c r="B5" s="95" t="s">
        <v>105</v>
      </c>
      <c r="C5" s="3" t="s">
        <v>96</v>
      </c>
      <c r="D5" s="64">
        <v>0.2</v>
      </c>
    </row>
    <row r="6" spans="1:8">
      <c r="A6" s="87"/>
      <c r="B6" s="55"/>
      <c r="C6" s="55"/>
      <c r="D6" s="65"/>
    </row>
    <row r="7" spans="1:8" ht="15" customHeight="1">
      <c r="A7" s="93"/>
      <c r="B7" s="52"/>
      <c r="C7" s="85"/>
      <c r="D7" s="64"/>
    </row>
    <row r="8" spans="1:8">
      <c r="A8" s="27"/>
      <c r="B8" s="60"/>
      <c r="C8" s="85"/>
      <c r="D8" s="64"/>
    </row>
    <row r="9" spans="1:8">
      <c r="A9" s="27"/>
      <c r="B9" s="60"/>
      <c r="C9" s="60"/>
      <c r="D9" s="64"/>
    </row>
    <row r="10" spans="1:8">
      <c r="B10" s="75"/>
      <c r="C10" s="75"/>
      <c r="D10" s="75"/>
    </row>
    <row r="11" spans="1:8">
      <c r="B11" s="75"/>
      <c r="C11" s="75"/>
      <c r="D11" s="75"/>
    </row>
    <row r="12" spans="1:8" ht="15.75">
      <c r="A12" s="7"/>
      <c r="B12" s="17"/>
      <c r="C12" s="21" t="s">
        <v>3</v>
      </c>
      <c r="D12" s="20">
        <f>SUM(D3:D9)</f>
        <v>1.2</v>
      </c>
    </row>
    <row r="13" spans="1:8">
      <c r="A13" s="7"/>
      <c r="B13" s="17"/>
      <c r="C13" s="19"/>
      <c r="D13" s="10"/>
    </row>
    <row r="14" spans="1:8">
      <c r="A14" s="5" t="s">
        <v>133</v>
      </c>
      <c r="B14" s="9">
        <f ca="1">TODAY()</f>
        <v>42503</v>
      </c>
      <c r="C14" s="15"/>
      <c r="D14" s="10"/>
    </row>
    <row r="15" spans="1:8">
      <c r="A15" s="11"/>
      <c r="B15" s="15"/>
      <c r="C15" s="17"/>
      <c r="D15" s="10"/>
    </row>
    <row r="16" spans="1:8">
      <c r="A16" s="15"/>
      <c r="B16" s="15"/>
      <c r="C16" s="17"/>
      <c r="D16" s="10"/>
    </row>
    <row r="17" spans="1:4">
      <c r="A17" s="15"/>
      <c r="B17" s="15"/>
      <c r="C17" s="18"/>
      <c r="D17" s="10"/>
    </row>
    <row r="18" spans="1:4">
      <c r="A18" s="15"/>
      <c r="B18" s="15"/>
      <c r="C18" s="11"/>
      <c r="D18" s="10"/>
    </row>
    <row r="19" spans="1:4">
      <c r="A19" s="15"/>
      <c r="B19" s="15"/>
      <c r="C19" s="17"/>
      <c r="D19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7" sqref="B17"/>
    </sheetView>
  </sheetViews>
  <sheetFormatPr defaultRowHeight="15"/>
  <cols>
    <col min="1" max="1" width="10.140625" style="3" customWidth="1"/>
    <col min="2" max="2" width="38" style="3" customWidth="1"/>
    <col min="3" max="3" width="41.140625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48060075</v>
      </c>
      <c r="B1" s="25" t="s">
        <v>16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27" t="s">
        <v>84</v>
      </c>
      <c r="B3" t="s">
        <v>91</v>
      </c>
      <c r="C3" t="s">
        <v>100</v>
      </c>
      <c r="D3" s="36">
        <v>3</v>
      </c>
      <c r="F3" s="6"/>
      <c r="H3" s="6"/>
    </row>
    <row r="4" spans="1:8">
      <c r="A4" s="32" t="s">
        <v>84</v>
      </c>
      <c r="B4" s="61" t="s">
        <v>91</v>
      </c>
      <c r="C4" s="61" t="s">
        <v>101</v>
      </c>
      <c r="D4" s="64">
        <v>0.2</v>
      </c>
    </row>
    <row r="5" spans="1:8">
      <c r="A5" s="12"/>
      <c r="B5" s="66"/>
      <c r="C5" s="66"/>
      <c r="D5" s="77"/>
    </row>
    <row r="6" spans="1:8">
      <c r="A6" s="9"/>
      <c r="B6" s="60"/>
      <c r="C6"/>
      <c r="D6" s="68"/>
    </row>
    <row r="7" spans="1:8">
      <c r="A7" s="9"/>
      <c r="B7" s="53"/>
      <c r="C7" s="53"/>
      <c r="D7" s="65"/>
    </row>
    <row r="8" spans="1:8">
      <c r="A8" s="9"/>
      <c r="B8" s="70"/>
      <c r="C8" s="70"/>
      <c r="D8" s="62"/>
    </row>
    <row r="9" spans="1:8">
      <c r="A9" s="7"/>
      <c r="B9" s="70"/>
      <c r="C9" s="75"/>
      <c r="D9" s="59"/>
    </row>
    <row r="10" spans="1:8">
      <c r="A10" s="7"/>
      <c r="B10" s="70"/>
      <c r="C10" s="53"/>
      <c r="D10" s="10"/>
    </row>
    <row r="11" spans="1:8">
      <c r="B11" s="9"/>
      <c r="C11" s="66"/>
      <c r="D11" s="10"/>
    </row>
    <row r="12" spans="1:8">
      <c r="A12" s="11"/>
      <c r="B12" s="15"/>
      <c r="C12" s="17"/>
      <c r="D12" s="10"/>
    </row>
    <row r="13" spans="1:8">
      <c r="A13" s="15"/>
      <c r="B13" s="15"/>
      <c r="C13" s="17"/>
      <c r="D13" s="10"/>
    </row>
    <row r="14" spans="1:8" ht="15.75">
      <c r="A14" s="15"/>
      <c r="B14" s="15"/>
      <c r="C14" s="21" t="s">
        <v>3</v>
      </c>
      <c r="D14" s="20">
        <f>SUM(D3:D13)</f>
        <v>3.2</v>
      </c>
    </row>
    <row r="15" spans="1:8">
      <c r="A15" s="15"/>
      <c r="B15" s="15"/>
      <c r="C15" s="11"/>
      <c r="D15" s="10"/>
    </row>
    <row r="16" spans="1:8">
      <c r="A16" s="5" t="s">
        <v>133</v>
      </c>
      <c r="B16" s="101">
        <f ca="1">TODAY()</f>
        <v>42503</v>
      </c>
      <c r="C16" s="17"/>
      <c r="D16" s="14"/>
    </row>
    <row r="20" spans="1:4">
      <c r="A20" s="15"/>
      <c r="B20" s="15"/>
      <c r="C20" s="17"/>
      <c r="D20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1" sqref="B11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48120059</v>
      </c>
      <c r="B1" s="25" t="s">
        <v>17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4" t="s">
        <v>115</v>
      </c>
      <c r="B3" s="55" t="s">
        <v>121</v>
      </c>
      <c r="C3" s="55" t="s">
        <v>122</v>
      </c>
      <c r="D3" s="65">
        <v>0.2</v>
      </c>
      <c r="F3" s="6"/>
      <c r="H3" s="6"/>
    </row>
    <row r="4" spans="1:8">
      <c r="A4" s="12"/>
      <c r="B4" s="55"/>
      <c r="C4" s="55"/>
      <c r="D4" s="65"/>
    </row>
    <row r="5" spans="1:8">
      <c r="A5" s="9"/>
      <c r="B5" s="5"/>
      <c r="C5" s="15"/>
      <c r="D5" s="10"/>
    </row>
    <row r="6" spans="1:8">
      <c r="A6" s="9"/>
      <c r="B6" s="15"/>
      <c r="C6" s="15"/>
      <c r="D6" s="10"/>
    </row>
    <row r="7" spans="1:8">
      <c r="D7" s="16"/>
    </row>
    <row r="8" spans="1:8" ht="15.75">
      <c r="A8" s="7"/>
      <c r="B8" s="17"/>
      <c r="C8" s="21" t="s">
        <v>3</v>
      </c>
      <c r="D8" s="20">
        <f>SUM(D3:D7)</f>
        <v>0.2</v>
      </c>
    </row>
    <row r="9" spans="1:8">
      <c r="A9" s="7"/>
      <c r="B9" s="17"/>
      <c r="C9" s="19"/>
      <c r="D9" s="10"/>
    </row>
    <row r="10" spans="1:8">
      <c r="A10" s="5" t="s">
        <v>133</v>
      </c>
      <c r="B10" s="9">
        <f ca="1">TODAY()</f>
        <v>42503</v>
      </c>
      <c r="C10" s="15"/>
      <c r="D10" s="10"/>
    </row>
    <row r="11" spans="1:8">
      <c r="A11" s="11"/>
      <c r="B11" s="15"/>
      <c r="C11" s="17"/>
      <c r="D11" s="10"/>
    </row>
    <row r="12" spans="1:8">
      <c r="A12" s="15"/>
      <c r="B12" s="15"/>
      <c r="C12" s="1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5" spans="1:8">
      <c r="A15" s="15"/>
      <c r="B15" s="15"/>
      <c r="C15" s="17"/>
      <c r="D15" s="14"/>
    </row>
    <row r="16" spans="1:8">
      <c r="A16" s="15"/>
      <c r="B16" s="15"/>
      <c r="C16" s="17"/>
      <c r="D16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50"/>
  <sheetViews>
    <sheetView view="pageLayout" workbookViewId="0">
      <selection activeCell="B11" sqref="B11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</cols>
  <sheetData>
    <row r="1" spans="1:4" s="3" customFormat="1" ht="28.5" customHeight="1" thickTop="1" thickBot="1">
      <c r="A1" s="1">
        <v>78021749</v>
      </c>
      <c r="B1" s="25" t="s">
        <v>23</v>
      </c>
      <c r="C1" s="2" t="s">
        <v>67</v>
      </c>
      <c r="D1" s="24"/>
    </row>
    <row r="2" spans="1:4" ht="27.7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27"/>
      <c r="B3" s="7"/>
      <c r="C3" s="7"/>
      <c r="D3" s="14"/>
    </row>
    <row r="4" spans="1:4">
      <c r="A4" s="12"/>
      <c r="B4" s="7"/>
      <c r="C4" s="7"/>
      <c r="D4" s="14"/>
    </row>
    <row r="5" spans="1:4">
      <c r="A5" s="9"/>
      <c r="B5" s="5"/>
      <c r="C5" s="15"/>
      <c r="D5" s="10"/>
    </row>
    <row r="6" spans="1:4">
      <c r="A6" s="9"/>
      <c r="B6" s="15"/>
      <c r="C6" s="15"/>
      <c r="D6" s="10"/>
    </row>
    <row r="7" spans="1:4">
      <c r="D7" s="16"/>
    </row>
    <row r="8" spans="1:4" ht="15.75">
      <c r="A8" s="7"/>
      <c r="B8" s="17"/>
      <c r="C8" s="21" t="s">
        <v>3</v>
      </c>
      <c r="D8" s="20">
        <f>SUM(D3:D7)</f>
        <v>0</v>
      </c>
    </row>
    <row r="9" spans="1:4">
      <c r="A9" s="7"/>
      <c r="B9" s="17"/>
      <c r="C9" s="19"/>
      <c r="D9" s="10"/>
    </row>
    <row r="10" spans="1:4">
      <c r="A10" s="5" t="s">
        <v>133</v>
      </c>
      <c r="B10" s="9">
        <f ca="1">TODAY()</f>
        <v>42503</v>
      </c>
      <c r="C10" s="15"/>
      <c r="D10" s="10"/>
    </row>
    <row r="11" spans="1:4">
      <c r="A11" s="11"/>
      <c r="B11" s="15"/>
      <c r="C11" s="17"/>
      <c r="D11" s="10"/>
    </row>
    <row r="12" spans="1:4">
      <c r="A12" s="15"/>
      <c r="B12" s="15"/>
      <c r="C12" s="17"/>
      <c r="D12" s="10"/>
    </row>
    <row r="13" spans="1:4">
      <c r="A13" s="15"/>
      <c r="B13" s="15"/>
      <c r="C13" s="18"/>
      <c r="D13" s="10"/>
    </row>
    <row r="14" spans="1:4">
      <c r="A14" s="15"/>
      <c r="B14" s="15"/>
      <c r="C14" s="11"/>
      <c r="D14" s="10"/>
    </row>
    <row r="15" spans="1:4">
      <c r="A15" s="15"/>
      <c r="B15" s="15"/>
      <c r="C15" s="17"/>
      <c r="D15" s="14"/>
    </row>
    <row r="16" spans="1:4">
      <c r="A16" s="15"/>
      <c r="B16" s="15"/>
      <c r="C16" s="17"/>
      <c r="D16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8740157480314965" bottom="0.78740157480314965" header="0.31496062992125984" footer="0.31496062992125984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8" sqref="B18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92111718</v>
      </c>
      <c r="B1" s="25" t="s">
        <v>65</v>
      </c>
      <c r="C1" s="2" t="s">
        <v>67</v>
      </c>
      <c r="D1" s="24"/>
    </row>
    <row r="2" spans="1:8" ht="28.5" customHeight="1" thickTop="1">
      <c r="A2" s="23" t="s">
        <v>0</v>
      </c>
      <c r="B2" s="23" t="s">
        <v>1</v>
      </c>
      <c r="C2" s="23" t="s">
        <v>2</v>
      </c>
      <c r="D2" s="22" t="s">
        <v>4</v>
      </c>
    </row>
    <row r="3" spans="1:8">
      <c r="A3" s="88" t="s">
        <v>68</v>
      </c>
      <c r="B3" s="55" t="s">
        <v>76</v>
      </c>
      <c r="C3" s="53" t="s">
        <v>73</v>
      </c>
      <c r="D3" s="65">
        <v>0.5</v>
      </c>
      <c r="F3" s="6"/>
      <c r="H3" s="6"/>
    </row>
    <row r="4" spans="1:8">
      <c r="A4" s="88" t="s">
        <v>84</v>
      </c>
      <c r="B4" s="55" t="s">
        <v>93</v>
      </c>
      <c r="C4" s="53" t="s">
        <v>94</v>
      </c>
      <c r="D4" s="65">
        <v>3</v>
      </c>
    </row>
    <row r="5" spans="1:8">
      <c r="A5" s="88" t="s">
        <v>123</v>
      </c>
      <c r="B5" t="s">
        <v>128</v>
      </c>
      <c r="C5" t="s">
        <v>127</v>
      </c>
      <c r="D5" s="35">
        <v>0.2</v>
      </c>
    </row>
    <row r="6" spans="1:8">
      <c r="A6" s="9"/>
      <c r="B6" s="66"/>
      <c r="C6" s="66"/>
      <c r="D6" s="64"/>
    </row>
    <row r="7" spans="1:8">
      <c r="B7" s="39"/>
      <c r="D7" s="68"/>
    </row>
    <row r="8" spans="1:8">
      <c r="A8" s="7"/>
      <c r="B8" s="70"/>
      <c r="D8" s="34"/>
    </row>
    <row r="9" spans="1:8">
      <c r="A9" s="7"/>
      <c r="B9" s="17"/>
      <c r="C9" s="19"/>
      <c r="D9" s="10"/>
    </row>
    <row r="10" spans="1:8">
      <c r="B10" s="9"/>
    </row>
    <row r="11" spans="1:8">
      <c r="A11" s="11"/>
      <c r="B11" s="15"/>
      <c r="C11" s="17"/>
      <c r="D11" s="10"/>
    </row>
    <row r="12" spans="1:8">
      <c r="A12" s="15"/>
      <c r="B12" s="15"/>
      <c r="C12" s="1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6" spans="1:8" ht="15.75">
      <c r="C16" s="21" t="s">
        <v>3</v>
      </c>
      <c r="D16" s="20">
        <f>SUM(D3:D8)</f>
        <v>3.7</v>
      </c>
    </row>
    <row r="17" spans="1:4">
      <c r="A17" s="5" t="s">
        <v>133</v>
      </c>
      <c r="B17" s="98">
        <f ca="1">TODAY()</f>
        <v>42503</v>
      </c>
    </row>
    <row r="19" spans="1:4">
      <c r="A19" s="15"/>
      <c r="B19" s="15"/>
      <c r="C19" s="17"/>
      <c r="D19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50"/>
  <sheetViews>
    <sheetView view="pageLayout" workbookViewId="0">
      <selection activeCell="B11" sqref="B11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</cols>
  <sheetData>
    <row r="1" spans="1:4" s="3" customFormat="1" ht="28.5" customHeight="1" thickTop="1" thickBot="1">
      <c r="A1" s="1">
        <v>90032001</v>
      </c>
      <c r="B1" s="25" t="s">
        <v>24</v>
      </c>
      <c r="C1" s="2" t="s">
        <v>67</v>
      </c>
      <c r="D1" s="24"/>
    </row>
    <row r="2" spans="1:4" ht="29.2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27"/>
      <c r="B3" s="55"/>
      <c r="C3" s="55"/>
      <c r="D3" s="65"/>
    </row>
    <row r="4" spans="1:4">
      <c r="A4" s="12"/>
      <c r="B4" s="55"/>
      <c r="C4" s="55"/>
      <c r="D4" s="65"/>
    </row>
    <row r="5" spans="1:4">
      <c r="A5" s="9"/>
      <c r="B5" s="61"/>
      <c r="C5" s="66"/>
      <c r="D5" s="64"/>
    </row>
    <row r="6" spans="1:4">
      <c r="A6" s="9"/>
      <c r="B6" s="66"/>
      <c r="C6" s="66"/>
      <c r="D6" s="64"/>
    </row>
    <row r="7" spans="1:4">
      <c r="D7" s="68"/>
    </row>
    <row r="8" spans="1:4" ht="15.75">
      <c r="A8" s="7"/>
      <c r="B8" s="17"/>
      <c r="C8" s="21" t="s">
        <v>3</v>
      </c>
      <c r="D8" s="20">
        <f>SUM(D3:D7)</f>
        <v>0</v>
      </c>
    </row>
    <row r="9" spans="1:4">
      <c r="A9" s="7"/>
      <c r="B9" s="17"/>
      <c r="C9" s="19"/>
      <c r="D9" s="10"/>
    </row>
    <row r="10" spans="1:4">
      <c r="A10" s="5" t="s">
        <v>134</v>
      </c>
      <c r="B10" s="9">
        <f ca="1">TODAY()</f>
        <v>42503</v>
      </c>
      <c r="C10" s="15"/>
      <c r="D10" s="10"/>
    </row>
    <row r="11" spans="1:4">
      <c r="A11" s="11"/>
      <c r="B11" s="15"/>
      <c r="C11" s="17"/>
      <c r="D11" s="10"/>
    </row>
    <row r="12" spans="1:4">
      <c r="A12" s="15"/>
      <c r="B12" s="15"/>
      <c r="C12" s="17"/>
      <c r="D12" s="10"/>
    </row>
    <row r="13" spans="1:4">
      <c r="A13" s="15"/>
      <c r="B13" s="15"/>
      <c r="C13" s="18"/>
      <c r="D13" s="10"/>
    </row>
    <row r="14" spans="1:4">
      <c r="A14" s="15"/>
      <c r="B14" s="15"/>
      <c r="C14" s="11"/>
      <c r="D14" s="10"/>
    </row>
    <row r="15" spans="1:4">
      <c r="A15" s="15"/>
      <c r="B15" s="15"/>
      <c r="C15" s="17"/>
      <c r="D15" s="14"/>
    </row>
    <row r="16" spans="1:4">
      <c r="A16" s="15"/>
      <c r="B16" s="15"/>
      <c r="C16" s="17"/>
      <c r="D16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6" sqref="B16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98080753</v>
      </c>
      <c r="B1" s="1" t="s">
        <v>43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9" t="s">
        <v>123</v>
      </c>
      <c r="B3" t="s">
        <v>131</v>
      </c>
      <c r="C3" s="40" t="s">
        <v>94</v>
      </c>
      <c r="D3" s="41">
        <v>3</v>
      </c>
      <c r="F3" s="6"/>
      <c r="H3" s="6"/>
    </row>
    <row r="4" spans="1:8">
      <c r="A4" s="4"/>
      <c r="B4"/>
      <c r="C4" s="40"/>
      <c r="D4" s="35"/>
    </row>
    <row r="5" spans="1:8">
      <c r="A5" s="4"/>
      <c r="B5" s="15"/>
      <c r="C5" s="15"/>
      <c r="D5" s="64"/>
    </row>
    <row r="6" spans="1:8">
      <c r="A6" s="9"/>
      <c r="B6" s="66"/>
      <c r="C6" s="66"/>
      <c r="D6" s="64"/>
    </row>
    <row r="7" spans="1:8">
      <c r="A7" s="4"/>
      <c r="B7"/>
      <c r="C7"/>
      <c r="D7" s="58"/>
    </row>
    <row r="8" spans="1:8">
      <c r="A8" s="5"/>
      <c r="B8" s="57"/>
      <c r="C8" s="57"/>
      <c r="D8" s="58"/>
    </row>
    <row r="9" spans="1:8">
      <c r="A9" s="5"/>
      <c r="B9" s="57"/>
      <c r="C9" s="57"/>
      <c r="D9" s="58"/>
    </row>
    <row r="10" spans="1:8">
      <c r="A10" s="7"/>
      <c r="B10" s="57"/>
      <c r="C10" s="57"/>
      <c r="D10" s="58"/>
    </row>
    <row r="11" spans="1:8">
      <c r="A11" s="7"/>
      <c r="B11" s="57"/>
      <c r="C11" s="57"/>
      <c r="D11" s="58"/>
    </row>
    <row r="12" spans="1:8" ht="15.75">
      <c r="A12" s="5"/>
      <c r="B12"/>
      <c r="C12" s="21" t="s">
        <v>3</v>
      </c>
      <c r="D12" s="20">
        <f>SUM(D3:D11)</f>
        <v>3</v>
      </c>
    </row>
    <row r="13" spans="1:8">
      <c r="A13" s="11"/>
      <c r="B13"/>
      <c r="C13"/>
    </row>
    <row r="14" spans="1:8">
      <c r="A14" s="7"/>
      <c r="B14"/>
      <c r="C14"/>
      <c r="D14" s="35"/>
    </row>
    <row r="15" spans="1:8">
      <c r="A15" s="7"/>
      <c r="B15"/>
      <c r="C15"/>
      <c r="D15" s="35"/>
    </row>
    <row r="16" spans="1:8">
      <c r="A16" s="5" t="s">
        <v>134</v>
      </c>
      <c r="B16" s="102">
        <f ca="1">TODAY()</f>
        <v>42503</v>
      </c>
      <c r="C16"/>
      <c r="D16" s="35"/>
    </row>
    <row r="17" spans="1:4">
      <c r="A17" s="11"/>
      <c r="B17"/>
      <c r="C17"/>
      <c r="D17" s="35"/>
    </row>
    <row r="18" spans="1:4">
      <c r="A18" s="15"/>
      <c r="B18"/>
      <c r="C18"/>
      <c r="D18" s="35"/>
    </row>
    <row r="19" spans="1:4">
      <c r="A19" s="15"/>
      <c r="B19"/>
      <c r="C19"/>
      <c r="D19" s="35"/>
    </row>
    <row r="20" spans="1:4">
      <c r="A20" s="15"/>
      <c r="B20"/>
      <c r="C20"/>
      <c r="D20" s="35"/>
    </row>
    <row r="21" spans="1:4">
      <c r="A21" s="15"/>
      <c r="B21"/>
      <c r="C21"/>
      <c r="D21" s="35"/>
    </row>
    <row r="22" spans="1:4">
      <c r="A22" s="15"/>
      <c r="B22" s="15"/>
      <c r="C22" s="17"/>
      <c r="D22" s="14"/>
    </row>
    <row r="25" spans="1:4">
      <c r="A25" s="15"/>
      <c r="B25" s="15"/>
      <c r="C25" s="17"/>
      <c r="D25" s="14"/>
    </row>
    <row r="26" spans="1:4">
      <c r="A26" s="15"/>
      <c r="B26" s="15"/>
      <c r="C26" s="18"/>
      <c r="D26" s="14"/>
    </row>
    <row r="27" spans="1:4">
      <c r="A27" s="15"/>
      <c r="B27" s="15"/>
      <c r="C27" s="11"/>
      <c r="D27" s="14"/>
    </row>
    <row r="28" spans="1:4">
      <c r="B28" s="9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8"/>
      <c r="D31" s="10"/>
    </row>
    <row r="32" spans="1:4">
      <c r="A32" s="17"/>
      <c r="B32" s="17"/>
      <c r="C32" s="11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7" sqref="B17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35050006</v>
      </c>
      <c r="B1" s="25" t="s">
        <v>57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8"/>
      <c r="B3" s="55"/>
      <c r="C3" s="53"/>
      <c r="D3" s="65"/>
      <c r="F3" s="6"/>
      <c r="H3" s="6"/>
    </row>
    <row r="4" spans="1:8">
      <c r="A4" s="4"/>
      <c r="B4" s="55"/>
      <c r="C4" s="53"/>
      <c r="D4" s="65"/>
    </row>
    <row r="5" spans="1:8">
      <c r="A5" s="4"/>
      <c r="B5"/>
      <c r="C5"/>
      <c r="D5" s="35"/>
    </row>
    <row r="6" spans="1:8">
      <c r="A6" s="9"/>
      <c r="B6" s="66"/>
      <c r="C6" s="66"/>
      <c r="D6" s="64"/>
    </row>
    <row r="7" spans="1:8">
      <c r="B7" s="39"/>
      <c r="D7" s="68"/>
    </row>
    <row r="8" spans="1:8">
      <c r="A8" s="7"/>
      <c r="B8" s="70"/>
      <c r="D8" s="34"/>
    </row>
    <row r="9" spans="1:8">
      <c r="A9" s="7"/>
      <c r="B9" s="17"/>
      <c r="C9" s="19"/>
      <c r="D9" s="10"/>
    </row>
    <row r="10" spans="1:8">
      <c r="B10" s="9"/>
    </row>
    <row r="11" spans="1:8">
      <c r="A11" s="11"/>
      <c r="B11" s="15"/>
      <c r="C11" s="17"/>
      <c r="D11" s="10"/>
    </row>
    <row r="12" spans="1:8">
      <c r="A12" s="15"/>
      <c r="B12" s="15"/>
      <c r="C12" s="1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6" spans="1:8" ht="15.75">
      <c r="C16" s="21" t="s">
        <v>3</v>
      </c>
      <c r="D16" s="20">
        <f>SUM(D3:D8)</f>
        <v>0</v>
      </c>
    </row>
    <row r="17" spans="1:4">
      <c r="A17" s="5" t="s">
        <v>133</v>
      </c>
      <c r="B17" s="99">
        <f ca="1">TODAY()</f>
        <v>42503</v>
      </c>
    </row>
    <row r="19" spans="1:4">
      <c r="A19" s="15"/>
      <c r="B19" s="15"/>
      <c r="C19" s="17"/>
      <c r="D19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7" sqref="B17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99100322</v>
      </c>
      <c r="B1" s="1" t="s">
        <v>42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8"/>
      <c r="B3"/>
      <c r="C3"/>
      <c r="D3" s="41"/>
      <c r="F3" s="6"/>
      <c r="H3" s="6"/>
    </row>
    <row r="4" spans="1:8">
      <c r="A4" s="12"/>
      <c r="B4"/>
      <c r="C4"/>
      <c r="D4" s="36"/>
    </row>
    <row r="5" spans="1:8">
      <c r="A5" s="9"/>
      <c r="B5"/>
      <c r="C5"/>
      <c r="D5" s="41"/>
    </row>
    <row r="6" spans="1:8">
      <c r="A6" s="9"/>
      <c r="B6" s="54"/>
      <c r="C6" s="54"/>
      <c r="D6" s="59"/>
    </row>
    <row r="7" spans="1:8">
      <c r="B7" s="52"/>
      <c r="C7" s="53"/>
      <c r="D7" s="38"/>
    </row>
    <row r="8" spans="1:8">
      <c r="B8" s="54"/>
      <c r="C8" s="54"/>
      <c r="D8" s="59"/>
    </row>
    <row r="9" spans="1:8">
      <c r="A9" s="7"/>
      <c r="B9" s="45"/>
      <c r="C9" s="8"/>
      <c r="D9" s="45"/>
    </row>
    <row r="10" spans="1:8">
      <c r="A10" s="7"/>
      <c r="B10" s="48"/>
      <c r="C10" s="48"/>
      <c r="D10" s="45"/>
    </row>
    <row r="11" spans="1:8">
      <c r="A11" s="5"/>
      <c r="B11" s="45"/>
      <c r="C11" s="8"/>
      <c r="D11" s="45"/>
    </row>
    <row r="12" spans="1:8">
      <c r="A12" s="11"/>
      <c r="B12" s="48"/>
      <c r="C12" s="48"/>
      <c r="D12" s="45"/>
    </row>
    <row r="13" spans="1:8">
      <c r="A13" s="15"/>
      <c r="B13" s="15"/>
      <c r="C13" s="15"/>
      <c r="D13" s="51"/>
    </row>
    <row r="14" spans="1:8">
      <c r="A14" s="15"/>
      <c r="B14" s="15"/>
      <c r="C14" s="15"/>
      <c r="D14" s="51"/>
    </row>
    <row r="15" spans="1:8">
      <c r="A15" s="15"/>
      <c r="B15"/>
      <c r="C15"/>
      <c r="D15" s="35"/>
    </row>
    <row r="16" spans="1:8" ht="15.75">
      <c r="A16" s="5" t="s">
        <v>134</v>
      </c>
      <c r="B16" s="100">
        <f ca="1">TODAY()</f>
        <v>42503</v>
      </c>
      <c r="C16" s="21" t="s">
        <v>3</v>
      </c>
      <c r="D16" s="20">
        <f>SUM(D3:D15)</f>
        <v>0</v>
      </c>
    </row>
    <row r="17" spans="1:4">
      <c r="A17" s="7"/>
      <c r="B17"/>
      <c r="C17"/>
      <c r="D17" s="35"/>
    </row>
    <row r="18" spans="1:4">
      <c r="A18" s="5"/>
      <c r="B18"/>
      <c r="C18"/>
      <c r="D18"/>
    </row>
    <row r="19" spans="1:4">
      <c r="A19" s="11"/>
      <c r="B19"/>
      <c r="C19"/>
      <c r="D19" s="35"/>
    </row>
    <row r="20" spans="1:4">
      <c r="A20" s="5"/>
      <c r="B20" s="9"/>
      <c r="C20" s="17"/>
      <c r="D20" s="10"/>
    </row>
    <row r="21" spans="1:4">
      <c r="A21" s="15"/>
      <c r="B21" s="15"/>
      <c r="C21" s="18"/>
      <c r="D21" s="10"/>
    </row>
    <row r="22" spans="1:4">
      <c r="A22" s="15"/>
      <c r="B22" s="15"/>
      <c r="C22" s="11"/>
    </row>
    <row r="24" spans="1:4">
      <c r="A24" s="11"/>
      <c r="B24" s="15"/>
    </row>
    <row r="25" spans="1:4">
      <c r="B25" s="9"/>
      <c r="C25" s="17"/>
      <c r="D25" s="10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8"/>
      <c r="D31" s="10"/>
    </row>
    <row r="32" spans="1:4">
      <c r="A32" s="17"/>
      <c r="B32" s="17"/>
      <c r="C32" s="11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2" sqref="B12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89060065</v>
      </c>
      <c r="B1" s="25" t="s">
        <v>33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8" t="s">
        <v>50</v>
      </c>
      <c r="B3" s="60" t="s">
        <v>49</v>
      </c>
      <c r="C3" s="60" t="s">
        <v>80</v>
      </c>
      <c r="D3" s="65">
        <v>0.2</v>
      </c>
      <c r="F3" s="6"/>
      <c r="H3" s="6"/>
    </row>
    <row r="4" spans="1:8">
      <c r="A4" s="89"/>
      <c r="B4" s="55"/>
      <c r="C4" s="60"/>
      <c r="D4" s="65"/>
    </row>
    <row r="5" spans="1:8">
      <c r="A5" s="9"/>
      <c r="B5" s="7"/>
      <c r="C5" s="7"/>
      <c r="D5" s="10"/>
    </row>
    <row r="6" spans="1:8">
      <c r="A6" s="9"/>
      <c r="B6" s="39"/>
      <c r="C6" s="39"/>
      <c r="D6" s="10"/>
    </row>
    <row r="9" spans="1:8" ht="15.75">
      <c r="A9" s="7"/>
      <c r="B9" s="17"/>
      <c r="C9" s="21" t="s">
        <v>3</v>
      </c>
      <c r="D9" s="20">
        <f>SUM(D3:D6)</f>
        <v>0.2</v>
      </c>
    </row>
    <row r="10" spans="1:8">
      <c r="A10" s="7"/>
      <c r="B10" s="17"/>
      <c r="C10" s="19"/>
      <c r="D10" s="10"/>
    </row>
    <row r="11" spans="1:8">
      <c r="A11" s="5" t="s">
        <v>134</v>
      </c>
      <c r="B11" s="9">
        <f ca="1">TODAY()</f>
        <v>42503</v>
      </c>
      <c r="C11" s="15"/>
      <c r="D11" s="10"/>
    </row>
    <row r="12" spans="1:8">
      <c r="A12" s="11"/>
      <c r="B12" s="15"/>
      <c r="C12" s="17"/>
      <c r="D12" s="10"/>
    </row>
    <row r="13" spans="1:8">
      <c r="A13" s="15"/>
      <c r="B13" s="15"/>
      <c r="C13" s="17"/>
      <c r="D13" s="10"/>
    </row>
    <row r="14" spans="1:8">
      <c r="A14" s="15"/>
      <c r="B14" s="15"/>
      <c r="C14" s="18"/>
      <c r="D14" s="10"/>
    </row>
    <row r="15" spans="1:8">
      <c r="A15" s="15"/>
      <c r="B15" s="15"/>
      <c r="C15" s="11"/>
    </row>
    <row r="19" spans="1:4">
      <c r="A19" s="15"/>
      <c r="B19" s="15"/>
      <c r="C19" s="17"/>
      <c r="D19" s="10"/>
    </row>
    <row r="20" spans="1:4">
      <c r="A20" s="15"/>
      <c r="B20" s="15"/>
      <c r="C20" s="17"/>
      <c r="D20" s="14"/>
    </row>
    <row r="21" spans="1:4">
      <c r="D21" s="14"/>
    </row>
    <row r="22" spans="1:4">
      <c r="D22" s="14"/>
    </row>
    <row r="23" spans="1:4"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50"/>
  <sheetViews>
    <sheetView view="pageLayout" workbookViewId="0">
      <selection activeCell="B12" sqref="B12"/>
    </sheetView>
  </sheetViews>
  <sheetFormatPr defaultRowHeight="15"/>
  <cols>
    <col min="1" max="1" width="10.140625" style="3" customWidth="1"/>
    <col min="2" max="2" width="38.7109375" style="3" customWidth="1"/>
    <col min="3" max="3" width="38.42578125" style="3" customWidth="1"/>
    <col min="4" max="4" width="11.85546875" style="3" customWidth="1"/>
  </cols>
  <sheetData>
    <row r="1" spans="1:4" s="3" customFormat="1" ht="28.5" customHeight="1" thickTop="1" thickBot="1">
      <c r="A1" s="1">
        <v>74021137</v>
      </c>
      <c r="B1" s="25" t="s">
        <v>25</v>
      </c>
      <c r="C1" s="2" t="s">
        <v>67</v>
      </c>
      <c r="D1" s="24"/>
    </row>
    <row r="2" spans="1:4" ht="27.7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88" t="s">
        <v>84</v>
      </c>
      <c r="B3" s="66" t="s">
        <v>85</v>
      </c>
      <c r="C3" s="66" t="s">
        <v>96</v>
      </c>
      <c r="D3" s="94">
        <v>0.2</v>
      </c>
    </row>
    <row r="4" spans="1:4">
      <c r="A4" s="89"/>
      <c r="B4"/>
      <c r="C4"/>
      <c r="D4" s="58"/>
    </row>
    <row r="5" spans="1:4">
      <c r="A5" s="87"/>
      <c r="B5" s="57"/>
      <c r="C5" s="57"/>
      <c r="D5" s="58"/>
    </row>
    <row r="6" spans="1:4">
      <c r="A6" s="87"/>
      <c r="B6" s="57"/>
      <c r="C6" s="57"/>
      <c r="D6" s="58"/>
    </row>
    <row r="7" spans="1:4">
      <c r="A7" s="34"/>
      <c r="B7"/>
      <c r="C7"/>
      <c r="D7" s="35"/>
    </row>
    <row r="8" spans="1:4">
      <c r="A8" s="34"/>
      <c r="B8"/>
      <c r="C8"/>
      <c r="D8" s="35"/>
    </row>
    <row r="9" spans="1:4" ht="15.75">
      <c r="A9" s="12"/>
      <c r="B9" s="17"/>
      <c r="C9" s="21" t="s">
        <v>3</v>
      </c>
      <c r="D9" s="20">
        <f>SUM(D3:D8)</f>
        <v>0.2</v>
      </c>
    </row>
    <row r="10" spans="1:4">
      <c r="A10" s="12"/>
      <c r="B10" s="17"/>
      <c r="C10" s="19"/>
      <c r="D10" s="10"/>
    </row>
    <row r="11" spans="1:4">
      <c r="A11" s="5" t="s">
        <v>134</v>
      </c>
      <c r="B11" s="9">
        <f ca="1">TODAY()</f>
        <v>42503</v>
      </c>
      <c r="C11" s="15"/>
      <c r="D11" s="10"/>
    </row>
    <row r="12" spans="1:4">
      <c r="A12" s="11"/>
      <c r="B12" s="15"/>
      <c r="C12" s="17"/>
      <c r="D12" s="10"/>
    </row>
    <row r="13" spans="1:4">
      <c r="A13" s="15"/>
      <c r="B13" s="15"/>
      <c r="C13" s="17"/>
      <c r="D13" s="10"/>
    </row>
    <row r="14" spans="1:4">
      <c r="A14" s="15"/>
      <c r="B14" s="15"/>
      <c r="C14" s="18"/>
      <c r="D14" s="10"/>
    </row>
    <row r="15" spans="1:4">
      <c r="A15" s="15"/>
      <c r="B15" s="15"/>
      <c r="C15" s="11"/>
    </row>
    <row r="19" spans="1:4">
      <c r="A19" s="15"/>
      <c r="B19" s="15"/>
      <c r="C19" s="17"/>
      <c r="D19" s="10"/>
    </row>
    <row r="20" spans="1:4">
      <c r="A20" s="15"/>
      <c r="B20" s="15"/>
      <c r="C20" s="17"/>
      <c r="D20" s="14"/>
    </row>
    <row r="21" spans="1:4">
      <c r="D21" s="14"/>
    </row>
    <row r="22" spans="1:4">
      <c r="D22" s="14"/>
    </row>
    <row r="23" spans="1:4"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13541666666666666" top="0.74803149606299213" bottom="0.35433070866141736" header="0.31496062992125984" footer="0.31496062992125984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11"/>
  <sheetViews>
    <sheetView view="pageLayout" workbookViewId="0">
      <selection activeCell="B12" sqref="B12"/>
    </sheetView>
  </sheetViews>
  <sheetFormatPr defaultRowHeight="15"/>
  <cols>
    <col min="1" max="1" width="10.28515625" customWidth="1"/>
    <col min="2" max="2" width="36.5703125" customWidth="1"/>
    <col min="3" max="3" width="41" customWidth="1"/>
    <col min="4" max="4" width="11.42578125" customWidth="1"/>
  </cols>
  <sheetData>
    <row r="1" spans="1:4" ht="28.5" customHeight="1" thickTop="1" thickBot="1">
      <c r="A1" s="1">
        <v>68120780</v>
      </c>
      <c r="B1" s="25" t="s">
        <v>34</v>
      </c>
      <c r="C1" s="2" t="s">
        <v>67</v>
      </c>
      <c r="D1" s="24"/>
    </row>
    <row r="2" spans="1:4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4"/>
      <c r="B3" s="15"/>
      <c r="C3" s="15"/>
      <c r="D3" s="51"/>
    </row>
    <row r="4" spans="1:4">
      <c r="A4" s="12"/>
      <c r="D4" s="35"/>
    </row>
    <row r="5" spans="1:4">
      <c r="A5" s="9"/>
      <c r="D5" s="35"/>
    </row>
    <row r="6" spans="1:4">
      <c r="A6" s="9"/>
      <c r="D6" s="35"/>
    </row>
    <row r="7" spans="1:4">
      <c r="A7" s="3"/>
      <c r="D7" s="35"/>
    </row>
    <row r="8" spans="1:4">
      <c r="A8" s="3"/>
      <c r="D8" s="35"/>
    </row>
    <row r="9" spans="1:4" ht="15.75">
      <c r="A9" s="7"/>
      <c r="B9" s="17"/>
      <c r="C9" s="21" t="s">
        <v>3</v>
      </c>
      <c r="D9" s="20">
        <f>SUM(D3:D8)</f>
        <v>0</v>
      </c>
    </row>
    <row r="10" spans="1:4">
      <c r="A10" s="7"/>
      <c r="B10" s="17"/>
      <c r="C10" s="19"/>
      <c r="D10" s="10"/>
    </row>
    <row r="11" spans="1:4">
      <c r="A11" s="5" t="s">
        <v>133</v>
      </c>
      <c r="B11" s="9">
        <f ca="1">TODAY()</f>
        <v>42503</v>
      </c>
      <c r="C11" s="15"/>
      <c r="D11" s="10"/>
    </row>
  </sheetData>
  <pageMargins left="0.29166666666666669" right="0.15625" top="0.78740157499999996" bottom="0.78740157499999996" header="0.3" footer="0.3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C21" sqref="C21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49120138</v>
      </c>
      <c r="B1" s="25" t="s">
        <v>22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4"/>
      <c r="B3" s="8"/>
      <c r="C3" s="8"/>
      <c r="D3" s="14"/>
      <c r="F3" s="6"/>
      <c r="H3" s="6"/>
    </row>
    <row r="4" spans="1:8">
      <c r="A4" s="26"/>
      <c r="B4" s="26"/>
      <c r="C4" s="5"/>
      <c r="D4" s="28"/>
    </row>
    <row r="5" spans="1:8">
      <c r="A5" s="4"/>
      <c r="B5" s="8"/>
      <c r="C5" s="8"/>
      <c r="D5" s="28"/>
    </row>
    <row r="6" spans="1:8">
      <c r="A6" s="26"/>
      <c r="B6" s="44"/>
      <c r="C6" s="8"/>
      <c r="D6" s="38"/>
    </row>
    <row r="7" spans="1:8">
      <c r="A7" s="9"/>
      <c r="B7" s="12"/>
      <c r="C7" s="7"/>
      <c r="D7" s="14"/>
    </row>
    <row r="8" spans="1:8">
      <c r="A8" s="4"/>
      <c r="B8" s="12"/>
      <c r="C8" s="7"/>
      <c r="D8" s="14"/>
    </row>
    <row r="9" spans="1:8" ht="15.75">
      <c r="A9" s="7"/>
      <c r="B9" s="17"/>
      <c r="C9" s="21" t="s">
        <v>3</v>
      </c>
      <c r="D9" s="20">
        <f>SUM(D3:D6)</f>
        <v>0</v>
      </c>
    </row>
    <row r="10" spans="1:8">
      <c r="A10" s="7"/>
      <c r="B10" s="17"/>
      <c r="C10" s="19"/>
      <c r="D10" s="10"/>
    </row>
    <row r="11" spans="1:8">
      <c r="A11" s="5" t="s">
        <v>134</v>
      </c>
      <c r="B11" s="9">
        <f ca="1">TODAY()</f>
        <v>42503</v>
      </c>
      <c r="C11" s="15"/>
      <c r="D11" s="10"/>
    </row>
    <row r="12" spans="1:8">
      <c r="A12" s="11"/>
      <c r="B12" s="15"/>
      <c r="C12" s="17"/>
      <c r="D12" s="10"/>
    </row>
    <row r="13" spans="1:8">
      <c r="A13" s="15"/>
      <c r="B13" s="15"/>
      <c r="C13" s="17"/>
      <c r="D13" s="10"/>
    </row>
    <row r="14" spans="1:8">
      <c r="A14" s="15"/>
      <c r="B14" s="15"/>
      <c r="C14" s="18"/>
      <c r="D14" s="10"/>
    </row>
    <row r="15" spans="1:8">
      <c r="A15" s="15"/>
      <c r="B15" s="15"/>
      <c r="C15" s="11"/>
      <c r="D15" s="10"/>
    </row>
    <row r="16" spans="1:8">
      <c r="A16" s="15"/>
      <c r="B16" s="15"/>
      <c r="C16" s="17"/>
      <c r="D16" s="14"/>
    </row>
    <row r="17" spans="1:4">
      <c r="A17" s="15"/>
      <c r="B17" s="15"/>
      <c r="C17" s="17"/>
      <c r="D17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8" sqref="B18"/>
    </sheetView>
  </sheetViews>
  <sheetFormatPr defaultRowHeight="15"/>
  <cols>
    <col min="1" max="1" width="10.140625" style="3" customWidth="1"/>
    <col min="2" max="2" width="34.7109375" style="3" customWidth="1"/>
    <col min="3" max="3" width="41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80121442</v>
      </c>
      <c r="B1" s="25" t="s">
        <v>66</v>
      </c>
      <c r="C1" s="2" t="s">
        <v>67</v>
      </c>
      <c r="D1" s="24"/>
    </row>
    <row r="2" spans="1:8" ht="28.5" customHeight="1" thickTop="1">
      <c r="A2" s="23" t="s">
        <v>0</v>
      </c>
      <c r="B2" s="23" t="s">
        <v>1</v>
      </c>
      <c r="C2" s="23" t="s">
        <v>2</v>
      </c>
      <c r="D2" s="22" t="s">
        <v>4</v>
      </c>
    </row>
    <row r="3" spans="1:8">
      <c r="A3" s="88" t="s">
        <v>68</v>
      </c>
      <c r="B3" s="55" t="s">
        <v>69</v>
      </c>
      <c r="C3" s="53" t="s">
        <v>70</v>
      </c>
      <c r="D3" s="65">
        <v>1</v>
      </c>
      <c r="F3" s="6"/>
      <c r="H3" s="6"/>
    </row>
    <row r="4" spans="1:8">
      <c r="A4" s="4"/>
      <c r="B4" s="55"/>
      <c r="C4" s="53"/>
      <c r="D4" s="65"/>
    </row>
    <row r="5" spans="1:8">
      <c r="A5" s="4"/>
      <c r="B5"/>
      <c r="C5"/>
      <c r="D5" s="35"/>
    </row>
    <row r="6" spans="1:8">
      <c r="A6" s="9"/>
      <c r="B6" s="66"/>
      <c r="C6" s="66"/>
      <c r="D6" s="64"/>
    </row>
    <row r="7" spans="1:8">
      <c r="B7" s="39"/>
      <c r="D7" s="68"/>
    </row>
    <row r="8" spans="1:8">
      <c r="A8" s="7"/>
      <c r="B8" s="70"/>
      <c r="D8" s="34"/>
    </row>
    <row r="9" spans="1:8">
      <c r="A9" s="7"/>
      <c r="B9" s="17"/>
      <c r="C9" s="19"/>
      <c r="D9" s="10"/>
    </row>
    <row r="10" spans="1:8">
      <c r="B10" s="9"/>
    </row>
    <row r="11" spans="1:8">
      <c r="A11" s="11"/>
      <c r="B11" s="15"/>
      <c r="C11" s="17"/>
      <c r="D11" s="10"/>
    </row>
    <row r="12" spans="1:8">
      <c r="A12" s="15"/>
      <c r="B12" s="15"/>
      <c r="C12" s="1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6" spans="1:8" ht="15.75">
      <c r="C16" s="21" t="s">
        <v>3</v>
      </c>
      <c r="D16" s="20">
        <f>SUM(D3:D8)</f>
        <v>1</v>
      </c>
    </row>
    <row r="17" spans="1:4">
      <c r="A17" s="5" t="s">
        <v>133</v>
      </c>
      <c r="B17" s="98">
        <f ca="1">TODAY()</f>
        <v>42503</v>
      </c>
    </row>
    <row r="19" spans="1:4">
      <c r="A19" s="15"/>
      <c r="B19" s="15"/>
      <c r="C19" s="17"/>
      <c r="D19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4" sqref="B14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54080220</v>
      </c>
      <c r="B1" s="25" t="s">
        <v>18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32"/>
      <c r="B3"/>
      <c r="C3"/>
      <c r="D3" s="41"/>
      <c r="F3" s="6"/>
      <c r="H3" s="6"/>
    </row>
    <row r="4" spans="1:8">
      <c r="A4" s="4"/>
      <c r="B4"/>
      <c r="C4"/>
      <c r="D4" s="41"/>
    </row>
    <row r="5" spans="1:8">
      <c r="A5" s="4"/>
      <c r="B5" s="61"/>
      <c r="C5" s="66"/>
      <c r="D5" s="64"/>
    </row>
    <row r="6" spans="1:8">
      <c r="A6" s="9"/>
      <c r="B6" s="53"/>
      <c r="C6" s="53"/>
      <c r="D6" s="65"/>
    </row>
    <row r="7" spans="1:8">
      <c r="A7" s="7"/>
      <c r="B7" s="70"/>
      <c r="D7" s="34"/>
    </row>
    <row r="8" spans="1:8">
      <c r="A8" s="7"/>
      <c r="B8" s="17"/>
      <c r="C8" s="19"/>
      <c r="D8" s="10"/>
    </row>
    <row r="9" spans="1:8">
      <c r="B9" s="9"/>
      <c r="C9" s="15"/>
      <c r="D9" s="10"/>
    </row>
    <row r="10" spans="1:8" ht="15.75">
      <c r="A10" s="11"/>
      <c r="B10" s="15"/>
      <c r="C10" s="21" t="s">
        <v>3</v>
      </c>
      <c r="D10" s="20">
        <f>SUM(D3:D9)</f>
        <v>0</v>
      </c>
    </row>
    <row r="11" spans="1:8">
      <c r="A11" s="15"/>
      <c r="B11" s="15"/>
      <c r="C11" s="17"/>
      <c r="D11" s="10"/>
    </row>
    <row r="12" spans="1:8">
      <c r="A12" s="15"/>
      <c r="B12" s="15"/>
      <c r="C12" s="18"/>
      <c r="D12" s="10"/>
    </row>
    <row r="13" spans="1:8">
      <c r="A13" s="5" t="s">
        <v>133</v>
      </c>
      <c r="B13" s="101">
        <f ca="1">TODAY()</f>
        <v>42503</v>
      </c>
      <c r="C13" s="11"/>
      <c r="D13" s="10"/>
    </row>
    <row r="14" spans="1:8">
      <c r="A14" s="15"/>
      <c r="B14" s="15"/>
      <c r="C14" s="17"/>
      <c r="D14" s="14"/>
    </row>
    <row r="15" spans="1:8">
      <c r="A15" s="15"/>
      <c r="B15" s="15"/>
      <c r="C15" s="17"/>
      <c r="D15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4" sqref="B14"/>
    </sheetView>
  </sheetViews>
  <sheetFormatPr defaultRowHeight="15"/>
  <cols>
    <col min="1" max="1" width="10.140625" style="3" customWidth="1"/>
    <col min="2" max="2" width="39.140625" style="3" customWidth="1"/>
    <col min="3" max="3" width="36" style="3" customWidth="1"/>
    <col min="4" max="4" width="13.7109375" style="3" customWidth="1"/>
    <col min="5" max="16384" width="9.140625" style="3"/>
  </cols>
  <sheetData>
    <row r="1" spans="1:8" ht="28.5" customHeight="1" thickTop="1" thickBot="1">
      <c r="A1" s="25">
        <v>93032613</v>
      </c>
      <c r="B1" s="25" t="s">
        <v>41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4"/>
      <c r="B3"/>
      <c r="C3"/>
      <c r="D3" s="35"/>
      <c r="F3" s="6"/>
      <c r="H3" s="6"/>
    </row>
    <row r="4" spans="1:8">
      <c r="A4" s="11"/>
      <c r="B4"/>
      <c r="C4"/>
      <c r="D4" s="35"/>
    </row>
    <row r="5" spans="1:8">
      <c r="A5" s="11"/>
      <c r="B5"/>
      <c r="C5"/>
      <c r="D5" s="35"/>
    </row>
    <row r="6" spans="1:8">
      <c r="A6" s="9"/>
      <c r="B6"/>
      <c r="C6"/>
      <c r="D6" s="35"/>
    </row>
    <row r="7" spans="1:8">
      <c r="A7" s="4"/>
      <c r="B7"/>
      <c r="C7"/>
      <c r="D7" s="35"/>
    </row>
    <row r="8" spans="1:8">
      <c r="A8" s="5"/>
      <c r="B8" s="15"/>
      <c r="C8" s="30"/>
      <c r="D8" s="29"/>
    </row>
    <row r="9" spans="1:8">
      <c r="A9" s="5"/>
      <c r="B9" s="15"/>
      <c r="C9" s="17"/>
      <c r="D9" s="14"/>
    </row>
    <row r="10" spans="1:8">
      <c r="A10" s="5"/>
      <c r="B10" s="15"/>
      <c r="C10" s="15"/>
      <c r="D10" s="14"/>
    </row>
    <row r="11" spans="1:8" ht="15.75">
      <c r="A11" s="7"/>
      <c r="B11" s="17"/>
      <c r="C11" s="21" t="s">
        <v>3</v>
      </c>
      <c r="D11" s="20">
        <f>SUM(D3:D10)</f>
        <v>0</v>
      </c>
    </row>
    <row r="12" spans="1:8">
      <c r="A12" s="7"/>
      <c r="B12" s="17"/>
      <c r="C12" s="19"/>
      <c r="D12" s="10"/>
    </row>
    <row r="13" spans="1:8">
      <c r="A13" s="5" t="s">
        <v>133</v>
      </c>
      <c r="B13" s="9">
        <f ca="1">TODAY()</f>
        <v>42503</v>
      </c>
      <c r="C13" s="15"/>
      <c r="D13" s="10"/>
    </row>
    <row r="14" spans="1:8">
      <c r="A14" s="11"/>
      <c r="B14" s="15"/>
      <c r="C14" s="17"/>
      <c r="D14" s="10"/>
    </row>
    <row r="15" spans="1:8">
      <c r="A15" s="15"/>
      <c r="B15" s="15"/>
      <c r="C15" s="17"/>
      <c r="D15" s="10"/>
    </row>
    <row r="16" spans="1:8">
      <c r="A16" s="15"/>
      <c r="B16" s="15"/>
      <c r="C16" s="18"/>
      <c r="D16" s="10"/>
    </row>
    <row r="17" spans="1:4">
      <c r="A17" s="15"/>
      <c r="B17" s="15"/>
      <c r="C17" s="11"/>
      <c r="D17" s="10"/>
    </row>
    <row r="18" spans="1:4">
      <c r="A18" s="15"/>
      <c r="B18" s="15"/>
      <c r="C18" s="17"/>
      <c r="D18" s="14"/>
    </row>
    <row r="19" spans="1:4">
      <c r="A19" s="15"/>
      <c r="B19" s="15"/>
      <c r="C19" s="17"/>
      <c r="D19" s="14"/>
    </row>
    <row r="20" spans="1:4">
      <c r="A20" s="15"/>
      <c r="B20" s="15"/>
      <c r="C20" s="17"/>
      <c r="D20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4" sqref="B14"/>
    </sheetView>
  </sheetViews>
  <sheetFormatPr defaultRowHeight="15"/>
  <cols>
    <col min="1" max="1" width="10.140625" style="3" customWidth="1"/>
    <col min="2" max="2" width="39.140625" style="3" customWidth="1"/>
    <col min="3" max="3" width="36" style="3" customWidth="1"/>
    <col min="4" max="4" width="13.7109375" style="3" customWidth="1"/>
    <col min="5" max="16384" width="9.140625" style="3"/>
  </cols>
  <sheetData>
    <row r="1" spans="1:8" ht="28.5" customHeight="1" thickTop="1" thickBot="1">
      <c r="A1" s="25">
        <v>62050167</v>
      </c>
      <c r="B1" s="25" t="s">
        <v>40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4"/>
      <c r="B3"/>
      <c r="C3"/>
      <c r="D3" s="35"/>
      <c r="F3" s="6"/>
      <c r="H3" s="6"/>
    </row>
    <row r="4" spans="1:8">
      <c r="A4" s="11"/>
      <c r="B4"/>
      <c r="C4"/>
      <c r="D4" s="35"/>
    </row>
    <row r="5" spans="1:8">
      <c r="A5" s="11"/>
      <c r="B5"/>
      <c r="C5"/>
      <c r="D5" s="35"/>
    </row>
    <row r="6" spans="1:8">
      <c r="A6" s="9"/>
      <c r="B6"/>
      <c r="C6"/>
      <c r="D6" s="35"/>
    </row>
    <row r="7" spans="1:8">
      <c r="A7" s="4"/>
      <c r="B7"/>
      <c r="C7"/>
      <c r="D7" s="35"/>
    </row>
    <row r="8" spans="1:8">
      <c r="A8" s="5"/>
      <c r="B8" s="15"/>
      <c r="C8" s="30"/>
      <c r="D8" s="29"/>
    </row>
    <row r="9" spans="1:8">
      <c r="A9" s="5"/>
      <c r="B9" s="15"/>
      <c r="C9" s="17"/>
      <c r="D9" s="14"/>
    </row>
    <row r="10" spans="1:8">
      <c r="A10" s="5"/>
      <c r="B10" s="15"/>
      <c r="C10" s="15"/>
      <c r="D10" s="14"/>
    </row>
    <row r="11" spans="1:8" ht="15.75">
      <c r="A11" s="7"/>
      <c r="B11" s="17"/>
      <c r="C11" s="21" t="s">
        <v>3</v>
      </c>
      <c r="D11" s="20">
        <f>SUM(D3:D10)</f>
        <v>0</v>
      </c>
    </row>
    <row r="12" spans="1:8">
      <c r="A12" s="7"/>
      <c r="B12" s="17"/>
      <c r="C12" s="19"/>
      <c r="D12" s="10"/>
    </row>
    <row r="13" spans="1:8">
      <c r="A13" s="5" t="s">
        <v>133</v>
      </c>
      <c r="B13" s="9">
        <f ca="1">TODAY()</f>
        <v>42503</v>
      </c>
      <c r="C13" s="15"/>
      <c r="D13" s="10"/>
    </row>
    <row r="14" spans="1:8">
      <c r="A14" s="11"/>
      <c r="B14" s="15"/>
      <c r="C14" s="17"/>
      <c r="D14" s="10"/>
    </row>
    <row r="15" spans="1:8">
      <c r="A15" s="15"/>
      <c r="B15" s="15"/>
      <c r="C15" s="17"/>
      <c r="D15" s="10"/>
    </row>
    <row r="16" spans="1:8">
      <c r="A16" s="15"/>
      <c r="B16" s="15"/>
      <c r="C16" s="18"/>
      <c r="D16" s="10"/>
    </row>
    <row r="17" spans="1:4">
      <c r="A17" s="15"/>
      <c r="B17" s="15"/>
      <c r="C17" s="11"/>
      <c r="D17" s="10"/>
    </row>
    <row r="18" spans="1:4">
      <c r="A18" s="15"/>
      <c r="B18" s="15"/>
      <c r="C18" s="17"/>
      <c r="D18" s="14"/>
    </row>
    <row r="19" spans="1:4">
      <c r="A19" s="15"/>
      <c r="B19" s="15"/>
      <c r="C19" s="17"/>
      <c r="D19" s="14"/>
    </row>
    <row r="20" spans="1:4">
      <c r="A20" s="15"/>
      <c r="B20" s="15"/>
      <c r="C20" s="17"/>
      <c r="D20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13"/>
  <sheetViews>
    <sheetView view="pageLayout" workbookViewId="0">
      <selection activeCell="B14" sqref="B14"/>
    </sheetView>
  </sheetViews>
  <sheetFormatPr defaultRowHeight="15"/>
  <cols>
    <col min="1" max="1" width="10" customWidth="1"/>
    <col min="2" max="2" width="25.28515625" customWidth="1"/>
    <col min="3" max="3" width="44.7109375" customWidth="1"/>
    <col min="4" max="4" width="13.28515625" customWidth="1"/>
  </cols>
  <sheetData>
    <row r="1" spans="1:4" ht="30" customHeight="1" thickTop="1" thickBot="1">
      <c r="A1" s="1">
        <v>52080160</v>
      </c>
      <c r="B1" s="25" t="s">
        <v>29</v>
      </c>
      <c r="C1" s="2" t="s">
        <v>67</v>
      </c>
      <c r="D1" s="24"/>
    </row>
    <row r="2" spans="1:4" ht="26.2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88" t="s">
        <v>68</v>
      </c>
      <c r="B3" t="s">
        <v>71</v>
      </c>
      <c r="C3" t="s">
        <v>72</v>
      </c>
      <c r="D3" s="35">
        <v>1</v>
      </c>
    </row>
    <row r="4" spans="1:4">
      <c r="A4" s="74"/>
      <c r="D4" s="35"/>
    </row>
    <row r="5" spans="1:4">
      <c r="A5" s="11"/>
      <c r="D5" s="41"/>
    </row>
    <row r="6" spans="1:4">
      <c r="A6" s="9"/>
      <c r="D6" s="35"/>
    </row>
    <row r="7" spans="1:4">
      <c r="A7" s="4"/>
      <c r="D7" s="35"/>
    </row>
    <row r="8" spans="1:4">
      <c r="A8" s="5"/>
      <c r="B8" s="66"/>
      <c r="C8" s="83"/>
      <c r="D8" s="64"/>
    </row>
    <row r="9" spans="1:4">
      <c r="A9" s="5"/>
      <c r="B9" s="15"/>
      <c r="C9" s="17"/>
      <c r="D9" s="14"/>
    </row>
    <row r="10" spans="1:4">
      <c r="A10" s="5"/>
      <c r="B10" s="15"/>
      <c r="C10" s="15"/>
      <c r="D10" s="14"/>
    </row>
    <row r="11" spans="1:4" ht="15.75">
      <c r="A11" s="7"/>
      <c r="B11" s="17"/>
      <c r="C11" s="21" t="s">
        <v>3</v>
      </c>
      <c r="D11" s="20">
        <f>SUM(D3:D10)</f>
        <v>1</v>
      </c>
    </row>
    <row r="12" spans="1:4">
      <c r="A12" s="7"/>
      <c r="B12" s="17"/>
      <c r="C12" s="19"/>
      <c r="D12" s="10"/>
    </row>
    <row r="13" spans="1:4">
      <c r="A13" s="5" t="s">
        <v>134</v>
      </c>
      <c r="B13" s="9">
        <f ca="1">TODAY()</f>
        <v>42503</v>
      </c>
      <c r="C13" s="15"/>
      <c r="D13" s="10"/>
    </row>
  </sheetData>
  <pageMargins left="0.23958333333333334" right="0.11458333333333333" top="0.85416666666666663" bottom="0.78740157499999996" header="0.3" footer="0.3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2" sqref="B12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82070162</v>
      </c>
      <c r="B1" s="25" t="s">
        <v>58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88" t="s">
        <v>123</v>
      </c>
      <c r="B3" s="55" t="s">
        <v>124</v>
      </c>
      <c r="C3" s="53" t="s">
        <v>125</v>
      </c>
      <c r="D3" s="65">
        <v>0.5</v>
      </c>
      <c r="F3" s="6"/>
      <c r="H3" s="6"/>
    </row>
    <row r="4" spans="1:8">
      <c r="A4" s="88" t="s">
        <v>123</v>
      </c>
      <c r="B4" s="55" t="s">
        <v>126</v>
      </c>
      <c r="C4" s="53" t="s">
        <v>125</v>
      </c>
      <c r="D4" s="65">
        <v>0.5</v>
      </c>
    </row>
    <row r="5" spans="1:8">
      <c r="A5" s="4"/>
      <c r="B5"/>
      <c r="C5"/>
      <c r="D5" s="35"/>
    </row>
    <row r="6" spans="1:8">
      <c r="A6" s="9"/>
      <c r="B6" s="66"/>
      <c r="C6" s="66"/>
      <c r="D6" s="64"/>
    </row>
    <row r="7" spans="1:8">
      <c r="B7" s="39"/>
      <c r="D7" s="68"/>
    </row>
    <row r="8" spans="1:8">
      <c r="A8" s="7"/>
      <c r="B8" s="70"/>
      <c r="D8" s="34"/>
    </row>
    <row r="9" spans="1:8">
      <c r="A9" s="7"/>
      <c r="B9" s="17"/>
      <c r="C9" s="19"/>
      <c r="D9" s="10"/>
    </row>
    <row r="10" spans="1:8">
      <c r="B10" s="9"/>
    </row>
    <row r="11" spans="1:8">
      <c r="A11" s="11"/>
      <c r="B11" s="15"/>
      <c r="C11" s="17"/>
      <c r="D11" s="10"/>
    </row>
    <row r="12" spans="1:8">
      <c r="A12" s="15"/>
      <c r="B12" s="15"/>
      <c r="C12" s="17"/>
      <c r="D12" s="10"/>
    </row>
    <row r="13" spans="1:8">
      <c r="A13" s="15"/>
      <c r="B13" s="15"/>
      <c r="C13" s="18"/>
      <c r="D13" s="10"/>
    </row>
    <row r="14" spans="1:8">
      <c r="A14" s="15"/>
      <c r="B14" s="15"/>
      <c r="C14" s="11"/>
      <c r="D14" s="10"/>
    </row>
    <row r="16" spans="1:8" ht="15.75">
      <c r="C16" s="21" t="s">
        <v>3</v>
      </c>
      <c r="D16" s="20">
        <f>SUM(D3:D8)</f>
        <v>1</v>
      </c>
    </row>
    <row r="17" spans="1:4">
      <c r="A17" s="5" t="s">
        <v>133</v>
      </c>
      <c r="B17" s="99">
        <f ca="1">TODAY()</f>
        <v>42503</v>
      </c>
    </row>
    <row r="19" spans="1:4">
      <c r="A19" s="15"/>
      <c r="B19" s="15"/>
      <c r="C19" s="17"/>
      <c r="D19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50"/>
  <sheetViews>
    <sheetView view="pageLayout" workbookViewId="0">
      <selection activeCell="B15" sqref="B15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</cols>
  <sheetData>
    <row r="1" spans="1:4" s="3" customFormat="1" ht="28.5" customHeight="1" thickTop="1" thickBot="1">
      <c r="A1" s="1">
        <v>78011077</v>
      </c>
      <c r="B1" s="25" t="s">
        <v>26</v>
      </c>
      <c r="C1" s="2" t="s">
        <v>67</v>
      </c>
      <c r="D1" s="24"/>
    </row>
    <row r="2" spans="1:4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9" t="s">
        <v>50</v>
      </c>
      <c r="B3" s="53" t="s">
        <v>83</v>
      </c>
      <c r="C3" s="53" t="s">
        <v>73</v>
      </c>
      <c r="D3" s="62">
        <v>0.5</v>
      </c>
    </row>
    <row r="4" spans="1:4">
      <c r="A4" s="4"/>
      <c r="B4" s="70"/>
      <c r="C4" s="71"/>
      <c r="D4" s="65"/>
    </row>
    <row r="5" spans="1:4">
      <c r="A5" s="4"/>
      <c r="B5" s="55"/>
      <c r="C5" s="71"/>
      <c r="D5" s="14"/>
    </row>
    <row r="6" spans="1:4">
      <c r="A6" s="4"/>
      <c r="B6" s="8"/>
      <c r="C6" s="71"/>
      <c r="D6" s="65"/>
    </row>
    <row r="7" spans="1:4">
      <c r="A7" s="7"/>
      <c r="B7" s="70"/>
      <c r="C7" s="75"/>
      <c r="D7" s="59"/>
    </row>
    <row r="8" spans="1:4">
      <c r="A8" s="7"/>
      <c r="B8" s="70"/>
      <c r="C8" s="8"/>
      <c r="D8" s="10"/>
    </row>
    <row r="9" spans="1:4">
      <c r="B9" s="9"/>
      <c r="C9" s="15"/>
      <c r="D9" s="64"/>
    </row>
    <row r="10" spans="1:4">
      <c r="A10" s="11"/>
      <c r="B10" s="15"/>
      <c r="C10" s="17"/>
      <c r="D10" s="10"/>
    </row>
    <row r="11" spans="1:4">
      <c r="A11" s="15"/>
      <c r="B11" s="15"/>
    </row>
    <row r="12" spans="1:4">
      <c r="A12" s="15"/>
      <c r="B12" s="15"/>
      <c r="C12" s="18"/>
      <c r="D12" s="10"/>
    </row>
    <row r="13" spans="1:4">
      <c r="A13" s="15"/>
      <c r="B13" s="15"/>
      <c r="C13" s="11"/>
      <c r="D13" s="10"/>
    </row>
    <row r="14" spans="1:4" ht="15.75">
      <c r="A14" s="15"/>
      <c r="B14" s="15"/>
      <c r="C14" s="21" t="s">
        <v>3</v>
      </c>
      <c r="D14" s="20">
        <f>SUM(D3:D13)</f>
        <v>0.5</v>
      </c>
    </row>
    <row r="15" spans="1:4">
      <c r="A15" s="5" t="s">
        <v>133</v>
      </c>
      <c r="B15" s="9">
        <f ca="1">TODAY()</f>
        <v>42503</v>
      </c>
      <c r="C15" s="17"/>
      <c r="D15" s="14"/>
    </row>
    <row r="23" spans="1:4">
      <c r="A23" s="15"/>
      <c r="B23" s="15"/>
      <c r="C23" s="17"/>
      <c r="D23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50"/>
  <sheetViews>
    <sheetView view="pageLayout" workbookViewId="0">
      <selection activeCell="A10" sqref="A10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</cols>
  <sheetData>
    <row r="1" spans="1:4" s="3" customFormat="1" ht="28.5" customHeight="1" thickTop="1" thickBot="1">
      <c r="A1" s="1">
        <v>93051516</v>
      </c>
      <c r="B1" s="25" t="s">
        <v>27</v>
      </c>
      <c r="C1" s="2" t="s">
        <v>67</v>
      </c>
      <c r="D1" s="24"/>
    </row>
    <row r="2" spans="1:4" ht="27.7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87" t="s">
        <v>123</v>
      </c>
      <c r="B3" s="53" t="s">
        <v>129</v>
      </c>
      <c r="C3" s="53" t="s">
        <v>107</v>
      </c>
      <c r="D3" s="28">
        <v>0.2</v>
      </c>
    </row>
    <row r="4" spans="1:4">
      <c r="A4" s="4"/>
      <c r="B4" s="17"/>
      <c r="C4" s="71"/>
      <c r="D4" s="65"/>
    </row>
    <row r="5" spans="1:4">
      <c r="A5" s="88"/>
      <c r="B5" s="55"/>
      <c r="C5" s="71"/>
      <c r="D5" s="65"/>
    </row>
    <row r="6" spans="1:4">
      <c r="A6" s="4"/>
      <c r="B6" s="26"/>
      <c r="C6" s="31"/>
      <c r="D6" s="14"/>
    </row>
    <row r="7" spans="1:4" ht="15.75">
      <c r="A7" s="7"/>
      <c r="B7" s="17"/>
      <c r="C7" s="21" t="s">
        <v>3</v>
      </c>
      <c r="D7" s="20">
        <f>SUM(D3:D6)</f>
        <v>0.2</v>
      </c>
    </row>
    <row r="8" spans="1:4">
      <c r="A8" s="7"/>
      <c r="B8" s="17"/>
      <c r="C8" s="19"/>
      <c r="D8" s="10"/>
    </row>
    <row r="9" spans="1:4">
      <c r="A9" s="5" t="s">
        <v>134</v>
      </c>
      <c r="B9" s="9">
        <f ca="1">TODAY()</f>
        <v>42503</v>
      </c>
      <c r="C9" s="15"/>
      <c r="D9" s="10"/>
    </row>
    <row r="10" spans="1:4">
      <c r="A10" s="11"/>
      <c r="B10" s="15"/>
      <c r="C10" s="17"/>
      <c r="D10" s="10"/>
    </row>
    <row r="11" spans="1:4">
      <c r="A11" s="15"/>
      <c r="B11" s="15"/>
      <c r="C11" s="17"/>
      <c r="D11" s="10"/>
    </row>
    <row r="12" spans="1:4">
      <c r="A12" s="15"/>
      <c r="B12" s="15"/>
      <c r="C12" s="18"/>
      <c r="D12" s="10"/>
    </row>
    <row r="13" spans="1:4">
      <c r="A13" s="15"/>
      <c r="B13" s="15"/>
      <c r="C13" s="11"/>
      <c r="D13" s="10"/>
    </row>
    <row r="14" spans="1:4">
      <c r="A14" s="15"/>
      <c r="B14" s="15"/>
      <c r="C14" s="17"/>
      <c r="D14" s="14"/>
    </row>
    <row r="15" spans="1:4">
      <c r="A15" s="15"/>
      <c r="B15" s="15"/>
      <c r="C15" s="17"/>
      <c r="D15" s="14"/>
    </row>
    <row r="23" spans="1:4">
      <c r="A23" s="15"/>
      <c r="B23" s="15"/>
      <c r="C23" s="17"/>
      <c r="D23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H43"/>
  <sheetViews>
    <sheetView view="pageLayout" workbookViewId="0">
      <selection activeCell="B16" sqref="B16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44060045</v>
      </c>
      <c r="B1" s="25" t="s">
        <v>19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90" t="s">
        <v>115</v>
      </c>
      <c r="B3" s="63" t="s">
        <v>119</v>
      </c>
      <c r="C3" s="61" t="s">
        <v>94</v>
      </c>
      <c r="D3" s="10">
        <v>3</v>
      </c>
      <c r="F3" s="6"/>
      <c r="H3" s="6"/>
    </row>
    <row r="4" spans="1:8">
      <c r="A4" s="88"/>
      <c r="B4" s="66"/>
      <c r="C4" s="66"/>
      <c r="D4" s="67"/>
    </row>
    <row r="5" spans="1:8">
      <c r="A5" s="27"/>
      <c r="B5" s="66"/>
      <c r="C5" s="66"/>
      <c r="D5" s="34"/>
    </row>
    <row r="6" spans="1:8">
      <c r="B6" s="76"/>
      <c r="C6" s="66"/>
      <c r="D6" s="64"/>
    </row>
    <row r="7" spans="1:8">
      <c r="A7" s="11"/>
      <c r="B7" s="66"/>
      <c r="D7" s="59"/>
    </row>
    <row r="8" spans="1:8">
      <c r="A8" s="15"/>
      <c r="B8" s="66"/>
      <c r="C8" s="70"/>
      <c r="D8" s="64"/>
    </row>
    <row r="9" spans="1:8">
      <c r="A9" s="15"/>
      <c r="B9" s="66"/>
      <c r="C9" s="61"/>
      <c r="D9" s="64"/>
    </row>
    <row r="10" spans="1:8">
      <c r="B10" s="66"/>
      <c r="C10" s="61"/>
      <c r="D10" s="64"/>
    </row>
    <row r="11" spans="1:8">
      <c r="A11" s="15"/>
      <c r="B11" s="15"/>
    </row>
    <row r="12" spans="1:8">
      <c r="A12" s="15"/>
      <c r="B12" s="15"/>
      <c r="C12" s="17"/>
      <c r="D12" s="14"/>
    </row>
    <row r="14" spans="1:8" ht="15.75">
      <c r="C14" s="21" t="s">
        <v>3</v>
      </c>
      <c r="D14" s="20">
        <f>SUM(D3:D10)</f>
        <v>3</v>
      </c>
    </row>
    <row r="15" spans="1:8">
      <c r="A15" s="15"/>
      <c r="B15" s="15"/>
      <c r="C15" s="17"/>
      <c r="D15" s="14"/>
    </row>
    <row r="16" spans="1:8">
      <c r="A16" s="5" t="s">
        <v>134</v>
      </c>
      <c r="B16" s="9">
        <f ca="1">TODAY()</f>
        <v>42503</v>
      </c>
      <c r="C16" s="17"/>
      <c r="D16" s="14"/>
    </row>
    <row r="17" spans="1:4">
      <c r="A17" s="5"/>
      <c r="B17" s="15"/>
      <c r="C17" s="17"/>
      <c r="D17" s="14"/>
    </row>
    <row r="18" spans="1:4">
      <c r="A18" s="15"/>
      <c r="B18" s="15"/>
      <c r="C18" s="17"/>
      <c r="D18" s="14"/>
    </row>
    <row r="19" spans="1:4">
      <c r="A19" s="15"/>
      <c r="B19" s="15"/>
      <c r="C19" s="17"/>
      <c r="D19" s="14"/>
    </row>
    <row r="20" spans="1:4">
      <c r="A20" s="15"/>
      <c r="B20" s="15"/>
      <c r="C20" s="17"/>
      <c r="D20" s="14"/>
    </row>
    <row r="21" spans="1:4">
      <c r="A21" s="15"/>
      <c r="B21" s="15"/>
      <c r="C21" s="17"/>
      <c r="D21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5"/>
      <c r="D24" s="10"/>
    </row>
    <row r="25" spans="1:4">
      <c r="A25" s="17"/>
      <c r="B25" s="17"/>
      <c r="C25" s="17"/>
      <c r="D25" s="14"/>
    </row>
    <row r="26" spans="1:4">
      <c r="A26" s="17"/>
      <c r="B26" s="17"/>
      <c r="C26" s="17"/>
      <c r="D26" s="14"/>
    </row>
    <row r="27" spans="1:4">
      <c r="A27" s="17"/>
      <c r="B27" s="17"/>
      <c r="C27" s="17"/>
      <c r="D27" s="14"/>
    </row>
    <row r="28" spans="1:4">
      <c r="A28" s="17"/>
      <c r="B28" s="17"/>
      <c r="C28" s="17"/>
      <c r="D28" s="14"/>
    </row>
    <row r="29" spans="1:4">
      <c r="A29" s="17"/>
      <c r="B29" s="17"/>
      <c r="C29" s="17"/>
      <c r="D29" s="14"/>
    </row>
    <row r="30" spans="1:4">
      <c r="A30" s="17"/>
      <c r="B30" s="17"/>
      <c r="C30" s="17"/>
      <c r="D30" s="14"/>
    </row>
    <row r="31" spans="1:4">
      <c r="A31" s="17"/>
      <c r="B31" s="17"/>
      <c r="C31" s="17"/>
      <c r="D31" s="14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D43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8"/>
  <sheetViews>
    <sheetView view="pageLayout" workbookViewId="0">
      <selection activeCell="B17" sqref="B17"/>
    </sheetView>
  </sheetViews>
  <sheetFormatPr defaultRowHeight="15"/>
  <cols>
    <col min="1" max="1" width="10.42578125" customWidth="1"/>
    <col min="2" max="2" width="41.28515625" customWidth="1"/>
    <col min="3" max="3" width="36" customWidth="1"/>
    <col min="4" max="4" width="12" customWidth="1"/>
  </cols>
  <sheetData>
    <row r="1" spans="1:4" ht="28.5" customHeight="1" thickTop="1" thickBot="1">
      <c r="A1" s="1">
        <v>99030403</v>
      </c>
      <c r="B1" s="25" t="s">
        <v>30</v>
      </c>
      <c r="C1" s="2" t="s">
        <v>67</v>
      </c>
      <c r="D1" s="24"/>
    </row>
    <row r="2" spans="1:4" ht="29.2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87" t="s">
        <v>84</v>
      </c>
      <c r="B3" s="60" t="s">
        <v>89</v>
      </c>
      <c r="C3" s="53" t="s">
        <v>95</v>
      </c>
      <c r="D3" s="56">
        <v>1</v>
      </c>
    </row>
    <row r="4" spans="1:4">
      <c r="A4" s="12" t="s">
        <v>84</v>
      </c>
      <c r="B4" t="s">
        <v>114</v>
      </c>
      <c r="C4" t="s">
        <v>94</v>
      </c>
      <c r="D4" s="56">
        <v>3</v>
      </c>
    </row>
    <row r="5" spans="1:4">
      <c r="A5" s="12"/>
      <c r="D5" s="35"/>
    </row>
    <row r="6" spans="1:4">
      <c r="A6" s="9"/>
      <c r="D6" s="35"/>
    </row>
    <row r="7" spans="1:4">
      <c r="A7" s="37"/>
      <c r="B7" s="61"/>
      <c r="C7" s="61"/>
      <c r="D7" s="10"/>
    </row>
    <row r="8" spans="1:4">
      <c r="A8" s="12"/>
      <c r="B8" s="12"/>
      <c r="C8" s="5"/>
      <c r="D8" s="10"/>
    </row>
    <row r="9" spans="1:4">
      <c r="A9" s="12"/>
      <c r="B9" s="12"/>
      <c r="C9" s="5"/>
      <c r="D9" s="10"/>
    </row>
    <row r="10" spans="1:4">
      <c r="A10" s="12"/>
      <c r="B10" s="12"/>
      <c r="C10" s="5"/>
      <c r="D10" s="10"/>
    </row>
    <row r="11" spans="1:4">
      <c r="A11" s="12"/>
      <c r="B11" s="12"/>
      <c r="C11" s="5"/>
      <c r="D11" s="10"/>
    </row>
    <row r="12" spans="1:4">
      <c r="A12" s="3"/>
      <c r="B12" s="3"/>
      <c r="C12" s="3"/>
      <c r="D12" s="3"/>
    </row>
    <row r="13" spans="1:4">
      <c r="A13" s="3"/>
      <c r="B13" s="3"/>
      <c r="C13" s="3"/>
      <c r="D13" s="3"/>
    </row>
    <row r="14" spans="1:4" ht="15.75">
      <c r="A14" s="7"/>
      <c r="B14" s="17"/>
      <c r="C14" s="21" t="s">
        <v>3</v>
      </c>
      <c r="D14" s="20">
        <f>SUM(D3:D11)</f>
        <v>4</v>
      </c>
    </row>
    <row r="15" spans="1:4">
      <c r="A15" s="7"/>
      <c r="B15" s="17"/>
      <c r="C15" s="19"/>
      <c r="D15" s="10"/>
    </row>
    <row r="16" spans="1:4">
      <c r="A16" s="5" t="s">
        <v>133</v>
      </c>
      <c r="B16" s="9">
        <f ca="1">TODAY()</f>
        <v>42503</v>
      </c>
      <c r="C16" s="15"/>
      <c r="D16" s="10"/>
    </row>
    <row r="17" spans="1:4">
      <c r="A17" s="11"/>
      <c r="B17" s="15"/>
      <c r="C17" s="17"/>
      <c r="D17" s="10"/>
    </row>
    <row r="18" spans="1:4">
      <c r="A18" s="15"/>
      <c r="B18" s="15"/>
      <c r="C18" s="17"/>
      <c r="D18" s="10"/>
    </row>
  </sheetData>
  <pageMargins left="0.26041666666666669" right="0.17708333333333334" top="0.78740157499999996" bottom="0.78740157499999996" header="0.3" footer="0.3"/>
  <pageSetup paperSize="9" orientation="portrait" r:id="rId1"/>
  <headerFooter>
    <oddHeader>&amp;C&amp;"-,Tučné"&amp;16Výpis trestných bodů rozhodčího OFS Brno - venkov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pane xSplit="14940" topLeftCell="F1"/>
      <selection activeCell="B12" sqref="B12"/>
      <selection pane="topRight" activeCell="F1" sqref="F1"/>
    </sheetView>
  </sheetViews>
  <sheetFormatPr defaultRowHeight="15"/>
  <cols>
    <col min="1" max="1" width="10.140625" style="3" customWidth="1"/>
    <col min="2" max="2" width="41.42578125" style="3" customWidth="1"/>
    <col min="3" max="3" width="36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85062065</v>
      </c>
      <c r="B1" s="25" t="s">
        <v>8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9"/>
      <c r="B3" s="15"/>
      <c r="C3" s="15"/>
      <c r="D3" s="51"/>
      <c r="F3" s="6"/>
      <c r="H3" s="6"/>
    </row>
    <row r="4" spans="1:8">
      <c r="A4" s="4"/>
      <c r="B4" s="8"/>
      <c r="C4" s="8"/>
      <c r="D4" s="14"/>
    </row>
    <row r="5" spans="1:8">
      <c r="A5" s="4"/>
      <c r="B5" s="5"/>
      <c r="C5" s="5"/>
      <c r="D5" s="14"/>
    </row>
    <row r="6" spans="1:8">
      <c r="A6" s="9"/>
      <c r="B6" s="15"/>
      <c r="C6" s="15"/>
      <c r="D6" s="10"/>
    </row>
    <row r="7" spans="1:8">
      <c r="D7" s="16"/>
    </row>
    <row r="8" spans="1:8">
      <c r="A8" s="5"/>
      <c r="B8" s="15"/>
      <c r="C8" s="30"/>
      <c r="D8" s="29"/>
    </row>
    <row r="9" spans="1:8" ht="15.75">
      <c r="A9" s="7"/>
      <c r="B9" s="17"/>
      <c r="C9" s="21" t="s">
        <v>3</v>
      </c>
      <c r="D9" s="20">
        <f>SUM(D3:D7)</f>
        <v>0</v>
      </c>
    </row>
    <row r="10" spans="1:8">
      <c r="A10" s="7"/>
      <c r="B10" s="17"/>
      <c r="C10" s="19"/>
      <c r="D10" s="10"/>
    </row>
    <row r="11" spans="1:8">
      <c r="A11" s="5" t="s">
        <v>133</v>
      </c>
      <c r="B11" s="9">
        <f ca="1">TODAY()</f>
        <v>42503</v>
      </c>
      <c r="C11" s="15"/>
      <c r="D11" s="10"/>
    </row>
    <row r="12" spans="1:8">
      <c r="A12" s="11"/>
      <c r="B12" s="15"/>
      <c r="C12" s="17"/>
      <c r="D12" s="10"/>
    </row>
    <row r="13" spans="1:8">
      <c r="A13" s="15"/>
      <c r="B13" s="15"/>
      <c r="C13" s="17"/>
      <c r="D13" s="10"/>
    </row>
    <row r="14" spans="1:8">
      <c r="A14" s="15"/>
      <c r="B14" s="15"/>
      <c r="C14" s="18"/>
      <c r="D14" s="10"/>
    </row>
    <row r="15" spans="1:8">
      <c r="A15" s="15"/>
      <c r="B15" s="15"/>
      <c r="C15" s="11"/>
      <c r="D15" s="10"/>
    </row>
    <row r="16" spans="1:8">
      <c r="A16" s="15"/>
      <c r="B16" s="15"/>
      <c r="C16" s="17"/>
      <c r="D16" s="14"/>
    </row>
    <row r="17" spans="1:4">
      <c r="A17" s="15"/>
      <c r="B17" s="15"/>
      <c r="C17" s="17"/>
      <c r="D17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7"/>
  <sheetViews>
    <sheetView view="pageLayout" workbookViewId="0">
      <selection activeCell="B18" sqref="B18"/>
    </sheetView>
  </sheetViews>
  <sheetFormatPr defaultRowHeight="15"/>
  <cols>
    <col min="1" max="1" width="10.28515625" customWidth="1"/>
    <col min="2" max="2" width="41.42578125" customWidth="1"/>
    <col min="3" max="3" width="36" customWidth="1"/>
    <col min="4" max="4" width="12.5703125" customWidth="1"/>
  </cols>
  <sheetData>
    <row r="1" spans="1:4" ht="29.25" customHeight="1" thickTop="1" thickBot="1">
      <c r="A1" s="1">
        <v>51070042</v>
      </c>
      <c r="B1" s="25" t="s">
        <v>38</v>
      </c>
      <c r="C1" s="2" t="s">
        <v>67</v>
      </c>
      <c r="D1" s="24"/>
    </row>
    <row r="2" spans="1:4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4">
      <c r="A3" s="4"/>
      <c r="B3" s="61"/>
      <c r="C3" s="61"/>
      <c r="D3" s="64"/>
    </row>
    <row r="4" spans="1:4">
      <c r="A4" s="32"/>
      <c r="B4" s="52"/>
      <c r="C4" s="53"/>
      <c r="D4" s="59"/>
    </row>
    <row r="5" spans="1:4">
      <c r="A5" s="4"/>
      <c r="B5" s="44"/>
      <c r="C5" s="54"/>
      <c r="D5" s="59"/>
    </row>
    <row r="6" spans="1:4">
      <c r="A6" s="32"/>
      <c r="B6" s="73"/>
      <c r="C6" s="72"/>
      <c r="D6" s="68"/>
    </row>
    <row r="7" spans="1:4">
      <c r="A7" s="37"/>
      <c r="B7" s="78"/>
      <c r="C7" s="75"/>
      <c r="D7" s="68"/>
    </row>
    <row r="8" spans="1:4">
      <c r="A8" s="11"/>
      <c r="B8" s="3"/>
      <c r="C8" s="3"/>
      <c r="D8" s="34"/>
    </row>
    <row r="9" spans="1:4">
      <c r="A9" s="11"/>
      <c r="B9" s="3"/>
      <c r="C9" s="3"/>
      <c r="D9" s="34"/>
    </row>
    <row r="10" spans="1:4">
      <c r="A10" s="11"/>
      <c r="B10" s="73"/>
      <c r="C10" s="3"/>
      <c r="D10" s="59"/>
    </row>
    <row r="11" spans="1:4">
      <c r="A11" s="11"/>
      <c r="B11" s="73"/>
      <c r="C11" s="3"/>
      <c r="D11" s="68"/>
    </row>
    <row r="12" spans="1:4">
      <c r="A12" s="37"/>
      <c r="B12" s="42"/>
      <c r="C12" s="50"/>
      <c r="D12" s="3"/>
    </row>
    <row r="13" spans="1:4" ht="15.75">
      <c r="A13" s="11"/>
      <c r="B13" s="3"/>
      <c r="C13" s="86" t="s">
        <v>3</v>
      </c>
      <c r="D13" s="68">
        <f>SUM(D3:D12)</f>
        <v>0</v>
      </c>
    </row>
    <row r="14" spans="1:4">
      <c r="A14" s="37"/>
      <c r="B14" s="78"/>
      <c r="C14" s="84"/>
      <c r="D14" s="68"/>
    </row>
    <row r="17" spans="1:2">
      <c r="A17" s="5" t="s">
        <v>133</v>
      </c>
      <c r="B17" s="100">
        <f ca="1">TODAY()</f>
        <v>42503</v>
      </c>
    </row>
  </sheetData>
  <pageMargins left="0.27083333333333331" right="1.0416666666666666E-2" top="0.78740157499999996" bottom="0.78740157499999996" header="0.3" footer="0.3"/>
  <pageSetup paperSize="9" orientation="portrait" r:id="rId1"/>
  <headerFooter>
    <oddHeader>&amp;C&amp;"-,Tučné"&amp;18Výpis trestných bodů rozhodčího OFS Brno - venkov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0"/>
  <sheetViews>
    <sheetView view="pageLayout" workbookViewId="0">
      <selection activeCell="B19" sqref="B19"/>
    </sheetView>
  </sheetViews>
  <sheetFormatPr defaultRowHeight="15"/>
  <cols>
    <col min="1" max="1" width="10.140625" style="3" customWidth="1"/>
    <col min="2" max="2" width="36.140625" style="3" customWidth="1"/>
    <col min="3" max="3" width="38.7109375" style="3" customWidth="1"/>
    <col min="4" max="4" width="11.5703125" style="3" customWidth="1"/>
    <col min="5" max="16384" width="9.140625" style="3"/>
  </cols>
  <sheetData>
    <row r="1" spans="1:8" ht="28.5" customHeight="1" thickTop="1" thickBot="1">
      <c r="A1" s="1">
        <v>71100816</v>
      </c>
      <c r="B1" s="25" t="s">
        <v>9</v>
      </c>
      <c r="C1" s="2" t="s">
        <v>67</v>
      </c>
      <c r="D1" s="24"/>
    </row>
    <row r="2" spans="1:8" ht="28.5" customHeight="1" thickTop="1">
      <c r="A2" s="23" t="s">
        <v>35</v>
      </c>
      <c r="B2" s="23" t="s">
        <v>1</v>
      </c>
      <c r="C2" s="23" t="s">
        <v>2</v>
      </c>
      <c r="D2" s="22" t="s">
        <v>4</v>
      </c>
    </row>
    <row r="3" spans="1:8">
      <c r="A3" s="69" t="s">
        <v>123</v>
      </c>
      <c r="B3" s="61" t="s">
        <v>130</v>
      </c>
      <c r="C3" s="61" t="s">
        <v>96</v>
      </c>
      <c r="D3" s="64">
        <v>0.2</v>
      </c>
      <c r="F3" s="6"/>
      <c r="H3" s="6"/>
    </row>
    <row r="4" spans="1:8">
      <c r="A4" s="4"/>
      <c r="B4" s="66"/>
      <c r="C4" s="66"/>
      <c r="D4" s="74"/>
    </row>
    <row r="5" spans="1:8">
      <c r="A5" s="9"/>
      <c r="B5" s="66"/>
      <c r="C5" s="66"/>
      <c r="D5" s="64"/>
    </row>
    <row r="6" spans="1:8">
      <c r="A6" s="9"/>
      <c r="B6"/>
      <c r="C6"/>
      <c r="D6" s="35"/>
    </row>
    <row r="7" spans="1:8">
      <c r="A7" s="32"/>
      <c r="B7"/>
      <c r="C7"/>
      <c r="D7" s="41"/>
    </row>
    <row r="8" spans="1:8">
      <c r="A8" s="11"/>
      <c r="B8" s="55"/>
      <c r="C8" s="53"/>
      <c r="D8" s="65"/>
    </row>
    <row r="9" spans="1:8">
      <c r="A9" s="9"/>
      <c r="B9" s="55"/>
      <c r="C9" s="55"/>
      <c r="D9" s="64"/>
    </row>
    <row r="10" spans="1:8">
      <c r="A10" s="5"/>
      <c r="B10" s="66"/>
      <c r="C10" s="66"/>
      <c r="D10" s="65"/>
    </row>
    <row r="11" spans="1:8">
      <c r="A11" s="13"/>
      <c r="B11" s="66"/>
      <c r="C11" s="70"/>
      <c r="D11" s="65"/>
    </row>
    <row r="12" spans="1:8">
      <c r="A12" s="7"/>
      <c r="B12" s="70"/>
    </row>
    <row r="13" spans="1:8">
      <c r="A13" s="7"/>
      <c r="B13" s="17"/>
      <c r="C13" s="53"/>
      <c r="D13" s="64"/>
    </row>
    <row r="14" spans="1:8">
      <c r="B14" s="76"/>
      <c r="C14" s="66"/>
      <c r="D14" s="10"/>
    </row>
    <row r="15" spans="1:8">
      <c r="A15" s="11"/>
      <c r="B15" s="66"/>
      <c r="C15" s="70"/>
      <c r="D15" s="10"/>
    </row>
    <row r="16" spans="1:8">
      <c r="A16" s="15"/>
      <c r="B16" s="15"/>
    </row>
    <row r="17" spans="1:4">
      <c r="A17" s="15"/>
      <c r="B17" s="15"/>
      <c r="C17" s="18"/>
      <c r="D17" s="10"/>
    </row>
    <row r="18" spans="1:4" ht="15.75">
      <c r="A18" s="15"/>
      <c r="B18" s="15"/>
      <c r="C18" s="21" t="s">
        <v>3</v>
      </c>
      <c r="D18" s="20">
        <f>SUM(D3:D15)</f>
        <v>0.2</v>
      </c>
    </row>
    <row r="19" spans="1:4">
      <c r="A19" s="5" t="s">
        <v>133</v>
      </c>
      <c r="B19" s="9">
        <f ca="1">TODAY()</f>
        <v>42503</v>
      </c>
      <c r="C19" s="17"/>
      <c r="D19" s="14"/>
    </row>
    <row r="20" spans="1:4">
      <c r="A20" s="15"/>
      <c r="B20" s="15"/>
      <c r="C20" s="17"/>
      <c r="D20" s="14"/>
    </row>
    <row r="22" spans="1:4">
      <c r="A22" s="15"/>
      <c r="B22" s="15"/>
      <c r="C22" s="17"/>
      <c r="D22" s="14"/>
    </row>
    <row r="23" spans="1:4">
      <c r="A23" s="15"/>
      <c r="B23" s="15"/>
      <c r="C23" s="17"/>
      <c r="D23" s="14"/>
    </row>
    <row r="24" spans="1:4">
      <c r="A24" s="15"/>
      <c r="B24" s="15"/>
      <c r="C24" s="17"/>
      <c r="D24" s="14"/>
    </row>
    <row r="25" spans="1:4">
      <c r="A25" s="15"/>
      <c r="B25" s="15"/>
      <c r="C25" s="17"/>
      <c r="D25" s="14"/>
    </row>
    <row r="26" spans="1:4">
      <c r="A26" s="15"/>
      <c r="B26" s="15"/>
      <c r="C26" s="17"/>
      <c r="D26" s="14"/>
    </row>
    <row r="27" spans="1:4">
      <c r="A27" s="15"/>
      <c r="B27" s="15"/>
      <c r="C27" s="17"/>
      <c r="D27" s="14"/>
    </row>
    <row r="28" spans="1:4">
      <c r="A28" s="15"/>
      <c r="B28" s="15"/>
      <c r="C28" s="17"/>
      <c r="D28" s="14"/>
    </row>
    <row r="29" spans="1:4">
      <c r="A29" s="15"/>
      <c r="B29" s="15"/>
      <c r="C29" s="17"/>
      <c r="D29" s="14"/>
    </row>
    <row r="30" spans="1:4">
      <c r="A30" s="15"/>
      <c r="B30" s="15"/>
      <c r="C30" s="17"/>
      <c r="D30" s="14"/>
    </row>
    <row r="31" spans="1:4">
      <c r="A31" s="15"/>
      <c r="B31" s="15"/>
      <c r="C31" s="15"/>
      <c r="D31" s="10"/>
    </row>
    <row r="32" spans="1:4">
      <c r="A32" s="17"/>
      <c r="B32" s="17"/>
      <c r="C32" s="17"/>
      <c r="D32" s="14"/>
    </row>
    <row r="33" spans="1:4">
      <c r="A33" s="17"/>
      <c r="B33" s="17"/>
      <c r="C33" s="17"/>
      <c r="D33" s="14"/>
    </row>
    <row r="34" spans="1:4">
      <c r="A34" s="17"/>
      <c r="B34" s="17"/>
      <c r="C34" s="17"/>
      <c r="D34" s="14"/>
    </row>
    <row r="35" spans="1:4">
      <c r="A35" s="17"/>
      <c r="B35" s="17"/>
      <c r="C35" s="17"/>
      <c r="D35" s="14"/>
    </row>
    <row r="36" spans="1:4">
      <c r="A36" s="17"/>
      <c r="B36" s="17"/>
      <c r="C36" s="17"/>
      <c r="D36" s="14"/>
    </row>
    <row r="37" spans="1:4">
      <c r="A37" s="17"/>
      <c r="B37" s="17"/>
      <c r="C37" s="17"/>
      <c r="D37" s="14"/>
    </row>
    <row r="38" spans="1:4">
      <c r="A38" s="17"/>
      <c r="B38" s="17"/>
      <c r="C38" s="17"/>
      <c r="D38" s="14"/>
    </row>
    <row r="39" spans="1:4">
      <c r="A39" s="17"/>
      <c r="B39" s="17"/>
      <c r="C39" s="17"/>
      <c r="D39" s="14"/>
    </row>
    <row r="40" spans="1:4">
      <c r="A40" s="17"/>
      <c r="B40" s="17"/>
      <c r="C40" s="17"/>
      <c r="D40" s="14"/>
    </row>
    <row r="41" spans="1:4">
      <c r="A41" s="17"/>
      <c r="B41" s="17"/>
      <c r="C41" s="17"/>
      <c r="D41" s="14"/>
    </row>
    <row r="42" spans="1:4">
      <c r="A42" s="17"/>
      <c r="B42" s="17"/>
      <c r="C42" s="17"/>
      <c r="D42" s="14"/>
    </row>
    <row r="43" spans="1:4">
      <c r="A43" s="17"/>
      <c r="B43" s="17"/>
      <c r="C43" s="17"/>
      <c r="D43" s="14"/>
    </row>
    <row r="44" spans="1:4">
      <c r="A44" s="17"/>
      <c r="B44" s="17"/>
      <c r="C44" s="17"/>
      <c r="D44" s="14"/>
    </row>
    <row r="45" spans="1:4">
      <c r="A45" s="17"/>
      <c r="B45" s="17"/>
      <c r="C45" s="17"/>
      <c r="D45" s="14"/>
    </row>
    <row r="46" spans="1:4">
      <c r="A46" s="17"/>
      <c r="B46" s="17"/>
      <c r="C46" s="17"/>
      <c r="D46" s="14"/>
    </row>
    <row r="47" spans="1:4">
      <c r="A47" s="17"/>
      <c r="B47" s="17"/>
      <c r="C47" s="17"/>
      <c r="D47" s="14"/>
    </row>
    <row r="48" spans="1:4">
      <c r="A48" s="17"/>
      <c r="B48" s="17"/>
      <c r="C48" s="17"/>
      <c r="D48" s="14"/>
    </row>
    <row r="49" spans="1:4">
      <c r="A49" s="17"/>
      <c r="B49" s="17"/>
      <c r="C49" s="17"/>
      <c r="D49" s="14"/>
    </row>
    <row r="50" spans="1:4">
      <c r="D50" s="16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&amp;C&amp;"-,Tučné"&amp;16Výpis trestných bodů rozhodčího OFS Brno - venkov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52</vt:i4>
      </vt:variant>
    </vt:vector>
  </HeadingPairs>
  <TitlesOfParts>
    <vt:vector size="52" baseType="lpstr">
      <vt:lpstr>Barák</vt:lpstr>
      <vt:lpstr>Borovička</vt:lpstr>
      <vt:lpstr>Bumbálek</vt:lpstr>
      <vt:lpstr>Cee</vt:lpstr>
      <vt:lpstr>Čep</vt:lpstr>
      <vt:lpstr>Daniel</vt:lpstr>
      <vt:lpstr>Demisch</vt:lpstr>
      <vt:lpstr>Dofek</vt:lpstr>
      <vt:lpstr>Flodr</vt:lpstr>
      <vt:lpstr>Frydrych</vt:lpstr>
      <vt:lpstr>Harásek</vt:lpstr>
      <vt:lpstr>Havlík ml.</vt:lpstr>
      <vt:lpstr>Havlík st.</vt:lpstr>
      <vt:lpstr>Horák</vt:lpstr>
      <vt:lpstr>Hotárek</vt:lpstr>
      <vt:lpstr>Hrdý</vt:lpstr>
      <vt:lpstr>Hudec</vt:lpstr>
      <vt:lpstr>Hůlka</vt:lpstr>
      <vt:lpstr>Chorvát</vt:lpstr>
      <vt:lpstr>Jelínková</vt:lpstr>
      <vt:lpstr>Jeřábek</vt:lpstr>
      <vt:lpstr>Jindra</vt:lpstr>
      <vt:lpstr>Kačanolli</vt:lpstr>
      <vt:lpstr>Kadlec</vt:lpstr>
      <vt:lpstr>Klein</vt:lpstr>
      <vt:lpstr>Koblížek</vt:lpstr>
      <vt:lpstr>Kokrda</vt:lpstr>
      <vt:lpstr>Kučera</vt:lpstr>
      <vt:lpstr>Kundelius</vt:lpstr>
      <vt:lpstr>Kunický</vt:lpstr>
      <vt:lpstr>Kuropata</vt:lpstr>
      <vt:lpstr>Leinweber</vt:lpstr>
      <vt:lpstr>Leitgeb</vt:lpstr>
      <vt:lpstr>Mátl</vt:lpstr>
      <vt:lpstr>Matoušek</vt:lpstr>
      <vt:lpstr>Mikláš</vt:lpstr>
      <vt:lpstr>Minařík</vt:lpstr>
      <vt:lpstr>Moder</vt:lpstr>
      <vt:lpstr>Moravec</vt:lpstr>
      <vt:lpstr>Mrkvica</vt:lpstr>
      <vt:lpstr>Pecher</vt:lpstr>
      <vt:lpstr>Pokorný</vt:lpstr>
      <vt:lpstr>Požár</vt:lpstr>
      <vt:lpstr>Řeřucha</vt:lpstr>
      <vt:lpstr>Sedlář</vt:lpstr>
      <vt:lpstr>Staněk</vt:lpstr>
      <vt:lpstr>Šlachtová</vt:lpstr>
      <vt:lpstr>Toman</vt:lpstr>
      <vt:lpstr>Tomsa</vt:lpstr>
      <vt:lpstr>Vala</vt:lpstr>
      <vt:lpstr>Vrbka</vt:lpstr>
      <vt:lpstr>Zahradník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Win</cp:lastModifiedBy>
  <cp:lastPrinted>2013-04-18T13:57:36Z</cp:lastPrinted>
  <dcterms:created xsi:type="dcterms:W3CDTF">2012-08-29T18:22:47Z</dcterms:created>
  <dcterms:modified xsi:type="dcterms:W3CDTF">2016-05-13T16:24:08Z</dcterms:modified>
</cp:coreProperties>
</file>